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3 - Asistente virtual\Sportguru\2 - Calidad del contenido\1 - Tipsters\Alexis - LauraLogro\"/>
    </mc:Choice>
  </mc:AlternateContent>
  <xr:revisionPtr revIDLastSave="0" documentId="13_ncr:1_{30ADB5E4-3D1F-4052-A02C-DF1EAE4D2984}" xr6:coauthVersionLast="3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Picks" sheetId="1" r:id="rId1"/>
  </sheets>
  <calcPr calcId="191028"/>
</workbook>
</file>

<file path=xl/calcChain.xml><?xml version="1.0" encoding="utf-8"?>
<calcChain xmlns="http://schemas.openxmlformats.org/spreadsheetml/2006/main">
  <c r="D3" i="1" l="1"/>
  <c r="B9" i="1"/>
  <c r="B6" i="1"/>
  <c r="C3" i="1"/>
  <c r="B3" i="1" l="1"/>
</calcChain>
</file>

<file path=xl/sharedStrings.xml><?xml version="1.0" encoding="utf-8"?>
<sst xmlns="http://schemas.openxmlformats.org/spreadsheetml/2006/main" count="1202" uniqueCount="421">
  <si>
    <t>fecha</t>
  </si>
  <si>
    <t>deporte</t>
  </si>
  <si>
    <t>competicion</t>
  </si>
  <si>
    <t>evento</t>
  </si>
  <si>
    <t>mercado</t>
  </si>
  <si>
    <t>pronostico</t>
  </si>
  <si>
    <t>resultado</t>
  </si>
  <si>
    <t>casa</t>
  </si>
  <si>
    <t>cuota</t>
  </si>
  <si>
    <t>stake</t>
  </si>
  <si>
    <t>profit</t>
  </si>
  <si>
    <t>unidad</t>
  </si>
  <si>
    <t>combinada</t>
  </si>
  <si>
    <t>live</t>
  </si>
  <si>
    <t>lauralogro</t>
  </si>
  <si>
    <t>2019-12-15 12:46:53</t>
  </si>
  <si>
    <t>"Futbol"</t>
  </si>
  <si>
    <t>"Livebet"</t>
  </si>
  <si>
    <t>"Feutcheu FC v Canon de Yaounde"</t>
  </si>
  <si>
    <t>" "</t>
  </si>
  <si>
    <t>"Canon de Yaounde (Last Corner) (1-0)"</t>
  </si>
  <si>
    <t>Acierto &gt; Acertado</t>
  </si>
  <si>
    <t>Bet365</t>
  </si>
  <si>
    <t>2019-12-16 14:27:07</t>
  </si>
  <si>
    <t>"OM Arzew v WA Tlemcen"</t>
  </si>
  <si>
    <t>"WA Tlemcen (Last Corner) (1-0)"</t>
  </si>
  <si>
    <t>2019-12-16 19:14:14</t>
  </si>
  <si>
    <t>"Lommel Reserves v Zulte Waregem Reserves"</t>
  </si>
  <si>
    <t>"Lommel Reserves (Last Corner) (0-2)"</t>
  </si>
  <si>
    <t>Fallo &gt; Fallado</t>
  </si>
  <si>
    <t>2019-12-18 11:09:59</t>
  </si>
  <si>
    <t>"Aluminium Arak v Rayka Babol"</t>
  </si>
  <si>
    <t>"Rayka Babol (Last Corner) (1-0)"</t>
  </si>
  <si>
    <t>2019-12-19 12:43:14</t>
  </si>
  <si>
    <t>"Guimaraes U23 v Estoril U23"</t>
  </si>
  <si>
    <t>"Guimaraes U23 (Last Corner) (0-1)"</t>
  </si>
  <si>
    <t>2019-12-24 12:50:56</t>
  </si>
  <si>
    <t>"Gol Gohar v Machine Sazi Tabriz"</t>
  </si>
  <si>
    <t>"Machine Sazi Tabriz (Last Corner) (1-0)"</t>
  </si>
  <si>
    <t>2019-12-24 13:11:54</t>
  </si>
  <si>
    <t>"Al Mojzel v Najran SC"</t>
  </si>
  <si>
    <t>"Al Mojzel (Last Corner) (1-1)"</t>
  </si>
  <si>
    <t>2019-12-24 17:30:10</t>
  </si>
  <si>
    <t>"Hapoel Kfar Saba v Hapoel Ironi Kiryat Shmona"</t>
  </si>
  <si>
    <t>"Hapoel Kfar Saba (Last Corner) (0-1)"</t>
  </si>
  <si>
    <t>2019-12-24 17:48:55</t>
  </si>
  <si>
    <t>"Hapoel Bnei Lod v Maccabi Ahi Nazareth"</t>
  </si>
  <si>
    <t>"Hapoel Bnei Lod (Last Corner) (0-1)"</t>
  </si>
  <si>
    <t>2019-12-25 14:12:01</t>
  </si>
  <si>
    <t>"HUSA Agadir v Renaissance Zemamra"</t>
  </si>
  <si>
    <t>"Renaissance Zemamra (Last Corner) (1-0)"</t>
  </si>
  <si>
    <t>2019-12-26 13:05:29</t>
  </si>
  <si>
    <t>"Cosenza v Empoli"</t>
  </si>
  <si>
    <t>"Empoli (Last Corner) (1-0)"</t>
  </si>
  <si>
    <t>2019-12-26 18:33:02</t>
  </si>
  <si>
    <t>"Caernarfon v Bala Town"</t>
  </si>
  <si>
    <t>"Caernarfon (Last Corner) (0-1)"</t>
  </si>
  <si>
    <t>2019-12-27 14:15:52</t>
  </si>
  <si>
    <t>"Masafi v Masfut"</t>
  </si>
  <si>
    <t>"Masafi (Last Corner) (0-1)"</t>
  </si>
  <si>
    <t>2019-12-27 14:18:26</t>
  </si>
  <si>
    <t>"Persepolis v Nassaji Mazandaran"</t>
  </si>
  <si>
    <t>"Nassaji Mazandaran (Last Corner) (1-0)"</t>
  </si>
  <si>
    <t>2019-12-28 13:56:50</t>
  </si>
  <si>
    <t>"Brighton v Bournemouth"</t>
  </si>
  <si>
    <t>"Brighton (Last Corner) (1-0)"</t>
  </si>
  <si>
    <t>2019-12-28 17:18:03</t>
  </si>
  <si>
    <t>"Altinordu v Menemenspor"</t>
  </si>
  <si>
    <t>"Menemenspor (Last Corner) (1-0)"</t>
  </si>
  <si>
    <t>2019-12-29 12:23:02</t>
  </si>
  <si>
    <t>"Keciorengucu v Akhisar Belediye"</t>
  </si>
  <si>
    <t>"Akhisar Belediye (Last Corner) (1-0)"</t>
  </si>
  <si>
    <t>2019-12-29 13:29:05</t>
  </si>
  <si>
    <t>"Nkana FC v Nkwazi"</t>
  </si>
  <si>
    <t>"Nkwazi (Last Corner) (1-0)"</t>
  </si>
  <si>
    <t>2019-12-29 18:05:37</t>
  </si>
  <si>
    <t>"ASC Jaraaf v Casa Sport"</t>
  </si>
  <si>
    <t>"Casa Sport (Last Corner) (1-0)"</t>
  </si>
  <si>
    <t>2019-12-30 09:59:58</t>
  </si>
  <si>
    <t>"Friends FC v Manang Marshyangdi Club"</t>
  </si>
  <si>
    <t>"Friends FC (Last Corner) (0-1)"</t>
  </si>
  <si>
    <t>2019-12-30 14:06:53</t>
  </si>
  <si>
    <t>"Mirbat SC v Al-Nahda"</t>
  </si>
  <si>
    <t>"Mirbat SC (Last Corner) (0-1)"</t>
  </si>
  <si>
    <t>2019-12-30 14:07:49</t>
  </si>
  <si>
    <t>"FC Masr v Tanta"</t>
  </si>
  <si>
    <t>"Tanta (Last Corner) (2-0)"</t>
  </si>
  <si>
    <t>2019-12-30 16:30:17</t>
  </si>
  <si>
    <t>"WAC d'Adjame v SOL FC Abobo"</t>
  </si>
  <si>
    <t>"WAC d'Adjame (Last Corner) (1-0)"</t>
  </si>
  <si>
    <t>2019-12-30 20:38:52</t>
  </si>
  <si>
    <t>"Aberystwyth v Newtown"</t>
  </si>
  <si>
    <t>"Aberystwyth (Last Corner) (0-1)"</t>
  </si>
  <si>
    <t>2019-12-31 13:18:24</t>
  </si>
  <si>
    <t>"Cova de Piedade U23 v Estoril U23"</t>
  </si>
  <si>
    <t>"Cova de Piedade U23 (Last Corner) (1-2)"</t>
  </si>
  <si>
    <t>2020-01-01 15:35:46</t>
  </si>
  <si>
    <t>"Fleetwood Town v Sunderland"</t>
  </si>
  <si>
    <t>"Sunderland (Last Corner) (1-0)"</t>
  </si>
  <si>
    <t>2020-01-02 14:41:35</t>
  </si>
  <si>
    <t>"Al Wasl SC v Baniyas SC"</t>
  </si>
  <si>
    <t>"Baniyas SC (Last Corner) (2-0)"</t>
  </si>
  <si>
    <t>2020-01-02 18:51:22</t>
  </si>
  <si>
    <t>"USM Alger v Paradou AC"</t>
  </si>
  <si>
    <t>"Paradou AC (Last Corner) (1-0)"</t>
  </si>
  <si>
    <t>2020-01-02 20:34:49</t>
  </si>
  <si>
    <t>"Derby v Barnsley"</t>
  </si>
  <si>
    <t>"Barnsley (Last Corner) (1-0)"</t>
  </si>
  <si>
    <t>2020-01-03 11:16:03</t>
  </si>
  <si>
    <t>"Adelaide United Women v Perth Glory Women"</t>
  </si>
  <si>
    <t>"Adelaide United Women (Last Corner) (2-1)"</t>
  </si>
  <si>
    <t>2020-01-03 12:18:13</t>
  </si>
  <si>
    <t>"CD Aves U23 v Rio Ave U23"</t>
  </si>
  <si>
    <t>"CD Aves U23 (Last Corner) (0-1)"</t>
  </si>
  <si>
    <t>2020-01-03 16:23:10</t>
  </si>
  <si>
    <t>"San Pedro FC v USC Bassam"</t>
  </si>
  <si>
    <t>"San Pedro FC (Last Corner) (0-2)"</t>
  </si>
  <si>
    <t>2020-01-03 20:02:10</t>
  </si>
  <si>
    <t>"UD Leiria v Fatima"</t>
  </si>
  <si>
    <t>"UD Leiria (Last Corner) (0-1)"</t>
  </si>
  <si>
    <t>2020-01-04 12:50:35</t>
  </si>
  <si>
    <t>"Sertanense v ARC Oleiros"</t>
  </si>
  <si>
    <t>"ARC Oleiros (Last Corner) (1-0)"</t>
  </si>
  <si>
    <t>2020-01-04 15:41:58</t>
  </si>
  <si>
    <t>"Cova de Piedade v Chaves"</t>
  </si>
  <si>
    <t>"Cova de Piedade (Last Corner) (0-1)"</t>
  </si>
  <si>
    <t>2020-01-04 18:42:24</t>
  </si>
  <si>
    <t>"Unam Pumas Women v Puebla Women"</t>
  </si>
  <si>
    <t>"Unam Pumas Women (Last Corner) (0-2)"</t>
  </si>
  <si>
    <t>2020-01-04 20:16:10</t>
  </si>
  <si>
    <t>"MC Alger v Raja Casablanca"</t>
  </si>
  <si>
    <t>"Raja Casablanca (Last Corner) (1-0)"</t>
  </si>
  <si>
    <t>2020-01-05 11:31:49</t>
  </si>
  <si>
    <t>"Lusaka Dynamos v Zanaco FC"</t>
  </si>
  <si>
    <t>"Zanaco FC (Last Corner) (2-1)"</t>
  </si>
  <si>
    <t>2020-01-05 13:55:11</t>
  </si>
  <si>
    <t>"Real Sociedad v Villarreal"</t>
  </si>
  <si>
    <t>"Villarreal (Last Corner) (1-0)"</t>
  </si>
  <si>
    <t>2020-01-05 14:23:03</t>
  </si>
  <si>
    <t>"Musanze FC v Muhanga"</t>
  </si>
  <si>
    <t>"Muhanga (Last Corner) (2-1)"</t>
  </si>
  <si>
    <t>2020-01-06 19:15:59</t>
  </si>
  <si>
    <t>"Maccabi Haifa v Maccabi Tel Aviv"</t>
  </si>
  <si>
    <t>"Maccabi Haifa (Last Corner) (0-1)"</t>
  </si>
  <si>
    <t>2020-01-07 11:50:03</t>
  </si>
  <si>
    <t>"Khoosheh Talai v Niroye Zamini"</t>
  </si>
  <si>
    <t>"Niroye Zamini (Last Corner) (1-0)"</t>
  </si>
  <si>
    <t>2020-01-07 13:19:30</t>
  </si>
  <si>
    <t>"Feirense U23 v Braga U23"</t>
  </si>
  <si>
    <t>"Feirense U23 (Last Corner) (0-1)"</t>
  </si>
  <si>
    <t>2020-01-07 16:42:55</t>
  </si>
  <si>
    <t>"Rio Ave U23 v Sporting U23"</t>
  </si>
  <si>
    <t>"Sporting U23 (Last Corner) (1-0)"</t>
  </si>
  <si>
    <t>2020-01-07 20:27:39</t>
  </si>
  <si>
    <t>"Salford City v Port Vale"</t>
  </si>
  <si>
    <t>"Port Vale (Last Corner) (1-0)"</t>
  </si>
  <si>
    <t>2020-01-07 20:40:29</t>
  </si>
  <si>
    <t>"Walsall v Portsmouth"</t>
  </si>
  <si>
    <t>"Walsall (Last Corner) (0-1)"</t>
  </si>
  <si>
    <t>2020-01-08 11:13:41</t>
  </si>
  <si>
    <t>"Eastern Long Lions Reserves v Yuen Long Reserves"</t>
  </si>
  <si>
    <t>"Yuen Long Reserves (Last Corner) (2-0)"</t>
  </si>
  <si>
    <t>2020-01-08 11:34:14</t>
  </si>
  <si>
    <t>"Lee Man FC Reserves v Kitchee Reserves"</t>
  </si>
  <si>
    <t>"Lee Man FC Reserves (Last Corner) (1-2)"</t>
  </si>
  <si>
    <t>2020-01-08 14:58:46</t>
  </si>
  <si>
    <t>"Gavorrano v Bastia 1924"</t>
  </si>
  <si>
    <t>"Bastia 1924 (Last Corner) (2-1)"</t>
  </si>
  <si>
    <t>2020-01-08 17:54:31</t>
  </si>
  <si>
    <t>"Cape Town City v Amazulu"</t>
  </si>
  <si>
    <t>"Amazulu (Last Corner) (2-0)"</t>
  </si>
  <si>
    <t>2020-01-09 10:59:47</t>
  </si>
  <si>
    <t>"Qatar U23 v Syria U23"</t>
  </si>
  <si>
    <t>"Syria U23 (Last Corner) (2-1)"</t>
  </si>
  <si>
    <t>2020-01-09 16:38:13</t>
  </si>
  <si>
    <t>"MC Alger v ES Setif"</t>
  </si>
  <si>
    <t>"ES Setif (Last Corner) (1-0)"</t>
  </si>
  <si>
    <t>2020-01-10 08:51:22</t>
  </si>
  <si>
    <t>"Dong Thap v An Giang"</t>
  </si>
  <si>
    <t>"An Giang (Last Corner) (1-0)"</t>
  </si>
  <si>
    <t>2020-01-10 13:34:35</t>
  </si>
  <si>
    <t>"Hapoel Nir Ramat Hasharon v Hapoel Afula"</t>
  </si>
  <si>
    <t>"Hapoel Afula (Last Corner) (1-0)"</t>
  </si>
  <si>
    <t>2020-01-10 14:58:25</t>
  </si>
  <si>
    <t>"Al Jazira SC v Shabab Al Ahli Dubai"</t>
  </si>
  <si>
    <t>"Al Jazira SC (Last Corner) (0-1)"</t>
  </si>
  <si>
    <t>2020-01-10 17:35:33</t>
  </si>
  <si>
    <t>"Al Ain SCC v Al Nasr SC"</t>
  </si>
  <si>
    <t>"Al Nasr SC (Last Corner) (1-0)"</t>
  </si>
  <si>
    <t>2020-01-10 19:42:11</t>
  </si>
  <si>
    <t>"Laval v Boulogne"</t>
  </si>
  <si>
    <t>"Laval (Last Corner) (0-1)"</t>
  </si>
  <si>
    <t>2020-01-10 20:00:34</t>
  </si>
  <si>
    <t>"Le Mans v Auxerre"</t>
  </si>
  <si>
    <t>"Le Mans (Last Corner) (0-1)"</t>
  </si>
  <si>
    <t>2020-01-11 10:34:55</t>
  </si>
  <si>
    <t>"Bohemians 1905 v Dukla Praha"</t>
  </si>
  <si>
    <t>"Dukla Praha (Last Corner) (1-0)"</t>
  </si>
  <si>
    <t>2020-01-11 11:30:52</t>
  </si>
  <si>
    <t>"Hacettepe SK v Afjet Afyonspor"</t>
  </si>
  <si>
    <t>"Hacettepe SK (Last Corner) (0-1)"</t>
  </si>
  <si>
    <t>2020-01-11 13:07:06</t>
  </si>
  <si>
    <t>"Hajer v Al Jndal"</t>
  </si>
  <si>
    <t>"Al Jndal (Last Corner) (1-0)"</t>
  </si>
  <si>
    <t>2020-01-11 16:26:51</t>
  </si>
  <si>
    <t>"Coventry v Milton Keynes Dons"</t>
  </si>
  <si>
    <t>"Coventry (Last Corner) (1-0)"</t>
  </si>
  <si>
    <t>2020-01-11 20:20:38</t>
  </si>
  <si>
    <t>"Toulouse v Brest"</t>
  </si>
  <si>
    <t>"Brest (Last Corner) (2-1)"</t>
  </si>
  <si>
    <t>2020-01-12 11:21:35</t>
  </si>
  <si>
    <t>"Pazarspor v Karacabey Birlikspor AS"</t>
  </si>
  <si>
    <t>"Pazarspor (Last Corner) (1-2)"</t>
  </si>
  <si>
    <t>2020-01-12 14:05:52</t>
  </si>
  <si>
    <t>"Asteras Tripolis v OFI Crete"</t>
  </si>
  <si>
    <t>"OFI Crete (Last Corner) (1-0)"</t>
  </si>
  <si>
    <t>2020-01-12 14:19:35</t>
  </si>
  <si>
    <t>"Bloem Celtic v Black Leopards"</t>
  </si>
  <si>
    <t>"Black Leopards (Last Corner) (3-1)"</t>
  </si>
  <si>
    <t>2020-01-12 15:35:41</t>
  </si>
  <si>
    <t>"AD Fafe v Montalegre"</t>
  </si>
  <si>
    <t>"Montalegre (Last Corner) (1-0)"</t>
  </si>
  <si>
    <t>2020-01-12 17:55:29</t>
  </si>
  <si>
    <t>"Carpi v Sudtirol"</t>
  </si>
  <si>
    <t>"Sudtirol (Last Corner) (1-0)"</t>
  </si>
  <si>
    <t>2020-01-12 20:52:00</t>
  </si>
  <si>
    <t>"Portmore United v Arnett Gardens"</t>
  </si>
  <si>
    <t>"Arnett Gardens (Last Corner) (2-0)"</t>
  </si>
  <si>
    <t>2020-01-13 11:29:11</t>
  </si>
  <si>
    <t>"UAE U23 v North Korea U23"</t>
  </si>
  <si>
    <t>"North Korea U23 (Last Corner) (2-0)"</t>
  </si>
  <si>
    <t>2020-01-13 11:47:15</t>
  </si>
  <si>
    <t>"Esteghlal Khuzestan v Mes Rafsanjan"</t>
  </si>
  <si>
    <t>"Esteghlal Khuzestan (Last Corner) (0-1)"</t>
  </si>
  <si>
    <t>2020-01-13 15:03:36</t>
  </si>
  <si>
    <t>"MO Bejaia v JSM Bejaia"</t>
  </si>
  <si>
    <t>"MO Bejaia (Last Corner) (0-2)"</t>
  </si>
  <si>
    <t>2020-01-13 18:44:47</t>
  </si>
  <si>
    <t>"Santa Cruz RN v CE Forca e Luz"</t>
  </si>
  <si>
    <t>"CE Forca e Luz (Last Corner) (1-0)"</t>
  </si>
  <si>
    <t>2020-01-14 11:59:33</t>
  </si>
  <si>
    <t>"Belenenses U23 v Maritimo U23"</t>
  </si>
  <si>
    <t>"Maritimo U23 (Last Corner) (2-0)"</t>
  </si>
  <si>
    <t>2020-01-14 16:37:20</t>
  </si>
  <si>
    <t>"Guimaraes U23 v Academica U23"</t>
  </si>
  <si>
    <t>"Academica U23 (Last Corner) (1-0)"</t>
  </si>
  <si>
    <t>2020-01-14 18:30:59</t>
  </si>
  <si>
    <t>"SV Leobendorf v SV Horn"</t>
  </si>
  <si>
    <t>"SV Leobendorf (Last Corner) (1-5)"</t>
  </si>
  <si>
    <t>2020-01-15 11:57:39</t>
  </si>
  <si>
    <t>"Bangladesh v Palestine"</t>
  </si>
  <si>
    <t>"Bangladesh (Last Corner) (0-1)"</t>
  </si>
  <si>
    <t>2020-01-15 13:50:07</t>
  </si>
  <si>
    <t>"Alanyaspor v Kasimpasa"</t>
  </si>
  <si>
    <t>"Kasimpasa (Last Corner) (3-1)"</t>
  </si>
  <si>
    <t>2020-01-15 13:54:18</t>
  </si>
  <si>
    <t>"Zanaco FC v Nkana FC"</t>
  </si>
  <si>
    <t>"Nkana FC (Last Corner) (1-0)"</t>
  </si>
  <si>
    <t>2020-01-15 15:40:58</t>
  </si>
  <si>
    <t>"Renaissance Zemamra v RSB Berkane"</t>
  </si>
  <si>
    <t>"Renaissance Zemamra (Last Corner) (4-0)"</t>
  </si>
  <si>
    <t>2020-01-15 18:01:35</t>
  </si>
  <si>
    <t>"AS Ashdod v Hapoel Raanana"</t>
  </si>
  <si>
    <t>"AS Ashdod (Last Corner) (1-2)"</t>
  </si>
  <si>
    <t>2020-01-16 09:35:28</t>
  </si>
  <si>
    <t>"Binh Phuoc v Long An"</t>
  </si>
  <si>
    <t>"Long An (Last Corner) (1-0)"</t>
  </si>
  <si>
    <t>2020-01-16 13:24:08</t>
  </si>
  <si>
    <t>"HK Pegasus v Kitchee"</t>
  </si>
  <si>
    <t>"HK Pegasus (Last Corner) (0-3)"</t>
  </si>
  <si>
    <t>2020-01-16 14:11:10</t>
  </si>
  <si>
    <t>"Jordan U23 v UAE U23"</t>
  </si>
  <si>
    <t>"Jordan U23 (Last Corner) (0-1)"</t>
  </si>
  <si>
    <t>2020-01-16 16:19:59</t>
  </si>
  <si>
    <t>"Al Hilal Riyadh v Al Ittifaq Dammam"</t>
  </si>
  <si>
    <t>"Al Ittifaq Dammam (Last Corner) (1-0)"</t>
  </si>
  <si>
    <t>2020-01-17 09:59:26</t>
  </si>
  <si>
    <t>"Adelaide United v Melbourne Victory"</t>
  </si>
  <si>
    <t>"Melbourne Victory (Last Corner) (1-0)"</t>
  </si>
  <si>
    <t>2020-01-17 10:25:52</t>
  </si>
  <si>
    <t>"FC Constantine Women v Afak Relizane Women"</t>
  </si>
  <si>
    <t>"FC Constantine Women (Last Corner) (2-3)"</t>
  </si>
  <si>
    <t>2020-01-17 11:15:58</t>
  </si>
  <si>
    <t>"FC Bejaia Women v ASE Alger Centre Women"</t>
  </si>
  <si>
    <t>"FC Bejaia Women (Last Corner) (0-2)"</t>
  </si>
  <si>
    <t>2020-01-17 14:05:34</t>
  </si>
  <si>
    <t>"Hapoel Rishon Lezion v Hapoel Nof HaGalil"</t>
  </si>
  <si>
    <t>"Hapoel Nof HaGalil (Last Corner) (3-1)"</t>
  </si>
  <si>
    <t>2020-01-17 15:38:43</t>
  </si>
  <si>
    <t>"Lucerne v Gaz Metan Medias"</t>
  </si>
  <si>
    <t>"Gaz Metan Medias (Last Corner) (1-0)"</t>
  </si>
  <si>
    <t>2020-01-17 16:24:46</t>
  </si>
  <si>
    <t>"Al Fahaheel SC v Khaitan"</t>
  </si>
  <si>
    <t>"Khaitan (Last Corner) (1-0)"</t>
  </si>
  <si>
    <t>2020-01-17 19:47:55</t>
  </si>
  <si>
    <t>"IF Vestri v Haukar"</t>
  </si>
  <si>
    <t>"5th Corner - IF Vestri (5th Corner) (0-2)"</t>
  </si>
  <si>
    <t>2020-01-18 09:23:41</t>
  </si>
  <si>
    <t>"Bidvest Wits Reserves v Polokwane City Reserves"</t>
  </si>
  <si>
    <t>"Polokwane City Reserves (Last Corner) (1-0)"</t>
  </si>
  <si>
    <t>2020-01-18 10:17:11</t>
  </si>
  <si>
    <t>"Eastern Long Lions v Lee Man FC"</t>
  </si>
  <si>
    <t>"Lee Man FC (Last Corner) (2-0)"</t>
  </si>
  <si>
    <t>2020-01-18 11:20:51</t>
  </si>
  <si>
    <t>"Eyupspor v Bandirmaspor"</t>
  </si>
  <si>
    <t>"Eyupspor (Last Corner) (1-2)"</t>
  </si>
  <si>
    <t>2020-01-18 11:21:18</t>
  </si>
  <si>
    <t>2020-01-18 12:42:54</t>
  </si>
  <si>
    <t>"Sporting U23 v Benfica U23"</t>
  </si>
  <si>
    <t>"Sporting U23 (Last Corner) (1-2)"</t>
  </si>
  <si>
    <t>2020-01-18 13:52:46</t>
  </si>
  <si>
    <t>"Al Arabi Umm Al Quwain v Al Dhaid"</t>
  </si>
  <si>
    <t>"Al Dhaid (Last Corner) (1-0)"</t>
  </si>
  <si>
    <t>2020-01-18 13:56:24</t>
  </si>
  <si>
    <t>2020-01-18 18:20:09</t>
  </si>
  <si>
    <t>"Angouleme v Strasbourg"</t>
  </si>
  <si>
    <t>"Angouleme (Last Corner) (1-4)"</t>
  </si>
  <si>
    <t>2020-01-19 11:27:36</t>
  </si>
  <si>
    <t>"Bak Spor Kulubu v Sariyer"</t>
  </si>
  <si>
    <t>"Bak Spor Kulubu (Last Corner) (1-2)"</t>
  </si>
  <si>
    <t>2020-01-19 14:42:55</t>
  </si>
  <si>
    <t>"NC Magra v Paradou AC"</t>
  </si>
  <si>
    <t>"NC Magra (Last Corner) (0-1)"</t>
  </si>
  <si>
    <t>2020-01-19 15:15:04</t>
  </si>
  <si>
    <t>"Bologna v Verona"</t>
  </si>
  <si>
    <t>"Verona (Last Corner) (1-0)"</t>
  </si>
  <si>
    <t>2020-01-19 16:03:24</t>
  </si>
  <si>
    <t>"AD Oliveirense v Montalegre"</t>
  </si>
  <si>
    <t>"AD Oliveirense (Last Corner) (0-1)"</t>
  </si>
  <si>
    <t>2020-01-19 17:56:54</t>
  </si>
  <si>
    <t>"Mbour Petite Cote v US Goree"</t>
  </si>
  <si>
    <t>"US Goree (Last Corner) (1-0)"</t>
  </si>
  <si>
    <t>2020-01-19 19:49:43</t>
  </si>
  <si>
    <t>"ABC v Santa Cruz RN"</t>
  </si>
  <si>
    <t>"Santa Cruz RN (Last Corner) (1-0)"</t>
  </si>
  <si>
    <t>2020-01-20 14:43:22</t>
  </si>
  <si>
    <t>"East Riffa v Manama"</t>
  </si>
  <si>
    <t>"Manama (Last Corner) (1-0)"</t>
  </si>
  <si>
    <t>2020-01-20 18:24:20</t>
  </si>
  <si>
    <t>"Hapoel Kfar Saba v Bnei Yehuda Tel Aviv"</t>
  </si>
  <si>
    <t>2020-01-20 19:24:40</t>
  </si>
  <si>
    <t>"Felgueiras 1932 v CF Canelas 2010"</t>
  </si>
  <si>
    <t>"CF Canelas 2010 (Last Corner) (1-0)"</t>
  </si>
  <si>
    <t>2020-01-21 12:42:50</t>
  </si>
  <si>
    <t>"Buriram United v Ho Chi Minh City"</t>
  </si>
  <si>
    <t>"Ho Chi Minh City (Last Corner) (1-0)"</t>
  </si>
  <si>
    <t>2020-01-22 10:49:29</t>
  </si>
  <si>
    <t>"Nepal Police Club v Machhindra FC"</t>
  </si>
  <si>
    <t>"Nepal Police Club (Last Corner) (0-1)"</t>
  </si>
  <si>
    <t>2020-01-22 13:21:26</t>
  </si>
  <si>
    <t>"Kwun Tong v Wanchai"</t>
  </si>
  <si>
    <t>"Kwun Tong (Last Corner) (0-1)"</t>
  </si>
  <si>
    <t>2020-01-23 10:05:11</t>
  </si>
  <si>
    <t>"Newcastle Jets Women v Perth Glory Women"</t>
  </si>
  <si>
    <t>"Newcastle Jets Women (Last Corner) (0-3)"</t>
  </si>
  <si>
    <t>2020-01-23 10:06:48</t>
  </si>
  <si>
    <t>"Neroca FC v Mohun Bagan"</t>
  </si>
  <si>
    <t>"Neroca FC (Last Corner) (0-2)"</t>
  </si>
  <si>
    <t>2020-01-23 12:19:56</t>
  </si>
  <si>
    <t>"Bangladesh v Burundi"</t>
  </si>
  <si>
    <t>"Bangladesh (Last Corner) (0-2)"</t>
  </si>
  <si>
    <t>2020-01-24 13:14:25</t>
  </si>
  <si>
    <t>"Banfield Reserves v CA Patronato Reserves"</t>
  </si>
  <si>
    <t>"Banfield Reserves (Last Corner) (0-2)"</t>
  </si>
  <si>
    <t>2020-01-24 16:04:35</t>
  </si>
  <si>
    <t>"Al Wahda Abu Dhabi v Hatta Dubai"</t>
  </si>
  <si>
    <t>"Hatta Dubai (Last Corner) (2-0)"</t>
  </si>
  <si>
    <t>2020-01-24 20:11:16</t>
  </si>
  <si>
    <t>"Cholet v Laval"</t>
  </si>
  <si>
    <t>"Cholet (Last Corner) (1-2)"</t>
  </si>
  <si>
    <t>2020-01-25 12:16:22</t>
  </si>
  <si>
    <t>"CD Aves U23 v Academica U23"</t>
  </si>
  <si>
    <t>"CD Aves U23 (Fulltime Result) (2-0)"</t>
  </si>
  <si>
    <t>2020-01-25 12:18:53</t>
  </si>
  <si>
    <t>"Academica U23 (Last Corner) (2-0)"</t>
  </si>
  <si>
    <t>2020-01-25 13:10:16</t>
  </si>
  <si>
    <t>"Gol Gohar v Saipa Karadj"</t>
  </si>
  <si>
    <t>"Saipa Karadj (Last Corner) (1-0)"</t>
  </si>
  <si>
    <t>2020-01-25 16:05:41</t>
  </si>
  <si>
    <t>"Sporting Gijon v Fuenlabrada"</t>
  </si>
  <si>
    <t>"Fuenlabrada (Last Corner) (1-0)"</t>
  </si>
  <si>
    <t>2020-01-26 11:42:54</t>
  </si>
  <si>
    <t>"Niroye Zamini v Mes Rafsanjan"</t>
  </si>
  <si>
    <t>"Niroye Zamini (Last Corner) (1-2)"</t>
  </si>
  <si>
    <t>2020-01-26 12:43:15</t>
  </si>
  <si>
    <t>"Persepolis v Tractor Sazi"</t>
  </si>
  <si>
    <t>"Tractor Sazi (Last Corner) (1-0)"</t>
  </si>
  <si>
    <t>2020-01-26 14:07:23</t>
  </si>
  <si>
    <t>"Batatais v Desportivo Brasil"</t>
  </si>
  <si>
    <t>"Desportivo Brasil (Last Corner) (1-0)"</t>
  </si>
  <si>
    <t>2020-01-26 15:57:56</t>
  </si>
  <si>
    <t>"Santiago Wanderers v Universidad Catolica"</t>
  </si>
  <si>
    <t>"Santiago Wanderers (Last Corner) (0-1)"</t>
  </si>
  <si>
    <t>2020-01-27 10:36:15</t>
  </si>
  <si>
    <t>"Machhindra FC v Three Star Club"</t>
  </si>
  <si>
    <t>"Three Star Club (Last Corner) (1-0)"</t>
  </si>
  <si>
    <t>2020-01-27 13:42:57</t>
  </si>
  <si>
    <t>"NEC Reserves v Willem II Reserves"</t>
  </si>
  <si>
    <t>"NEC Reserves (Last Corner) (1-2)"</t>
  </si>
  <si>
    <t>2020-01-29 11:38:03</t>
  </si>
  <si>
    <t>"Manang marshyangdi  vs Sankata  liga Nepal 1division último córner Sankata stk1"</t>
  </si>
  <si>
    <t xml:space="preserve">Fallo &gt; Córner en contra en el minuto 89 </t>
  </si>
  <si>
    <t>2020-01-29 15:34:41</t>
  </si>
  <si>
    <t>"Liga Etiopía "</t>
  </si>
  <si>
    <t>"Ethiopia bunna vs st george"</t>
  </si>
  <si>
    <t>"Último córner local"</t>
  </si>
  <si>
    <t xml:space="preserve">Acierto &gt; Córner a favor del local </t>
  </si>
  <si>
    <t>2020-01-29 16:19:57</t>
  </si>
  <si>
    <t>"Italia serie c"</t>
  </si>
  <si>
    <t>"Ternana - Catania "</t>
  </si>
  <si>
    <t>"Último córner visitante "</t>
  </si>
  <si>
    <t xml:space="preserve">Acierto &gt; Last córner for our </t>
  </si>
  <si>
    <t>Resumen de las stats</t>
  </si>
  <si>
    <t>Yield</t>
  </si>
  <si>
    <t>Picks</t>
  </si>
  <si>
    <t>Beneficio</t>
  </si>
  <si>
    <t>Stake medio</t>
  </si>
  <si>
    <t>Unidades apostadas</t>
  </si>
  <si>
    <t>Cuota media</t>
  </si>
  <si>
    <t>Aciertos</t>
  </si>
  <si>
    <t>Fallos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</si>
</sst>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</borders>
  <cellStyleXfs count="2">
    <xf numFmtId="0" fontId="0" fillId="0" borderId="0" applyFill="0" applyProtection="0"/>
    <xf numFmtId="0" fontId="2" fillId="2" borderId="0" applyNumberFormat="0" applyBorder="0" applyAlignment="0" applyProtection="0"/>
  </cellStyleXfs>
  <cellXfs count="17">
    <xf numFmtId="0" fontId="0" fillId="0" borderId="0" xfId="0" applyFill="1" applyProtection="1"/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0" xfId="0" applyFont="1" applyFill="1" applyBorder="1" applyProtection="1"/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/>
    <xf numFmtId="0" fontId="4" fillId="0" borderId="0" xfId="0" applyFont="1" applyFill="1" applyAlignment="1" applyProtection="1">
      <alignment horizontal="center"/>
    </xf>
    <xf numFmtId="10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2" fontId="3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2" borderId="0" xfId="1" applyAlignment="1" applyProtection="1">
      <alignment horizontal="center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28"/>
  <sheetViews>
    <sheetView tabSelected="1" showRuler="0" zoomScaleNormal="100" workbookViewId="0">
      <selection activeCell="D7" sqref="D7"/>
    </sheetView>
  </sheetViews>
  <sheetFormatPr baseColWidth="10" defaultColWidth="9.140625" defaultRowHeight="15" x14ac:dyDescent="0.25"/>
  <cols>
    <col min="1" max="1" width="12.85546875" customWidth="1"/>
    <col min="2" max="2" width="23.42578125" customWidth="1"/>
    <col min="3" max="3" width="12.85546875" customWidth="1"/>
    <col min="4" max="4" width="20" customWidth="1"/>
    <col min="5" max="5" width="60.140625" customWidth="1"/>
    <col min="6" max="6" width="9.28515625" customWidth="1"/>
    <col min="7" max="7" width="96.7109375" customWidth="1"/>
    <col min="8" max="8" width="49.42578125" customWidth="1"/>
    <col min="9" max="9" width="8.140625" customWidth="1"/>
    <col min="10" max="11" width="7" customWidth="1"/>
    <col min="12" max="13" width="8.140625" customWidth="1"/>
    <col min="14" max="14" width="11.7109375" customWidth="1"/>
    <col min="15" max="15" width="5.85546875" customWidth="1"/>
  </cols>
  <sheetData>
    <row r="1" spans="1:15" x14ac:dyDescent="0.25">
      <c r="A1" s="16" t="s">
        <v>412</v>
      </c>
      <c r="B1" s="16"/>
      <c r="C1" s="16"/>
      <c r="D1" s="16"/>
    </row>
    <row r="2" spans="1:15" x14ac:dyDescent="0.25">
      <c r="A2" s="9" t="s">
        <v>414</v>
      </c>
      <c r="B2" s="9" t="s">
        <v>413</v>
      </c>
      <c r="C2" s="9" t="s">
        <v>415</v>
      </c>
      <c r="D2" s="9" t="s">
        <v>417</v>
      </c>
      <c r="F2" s="8"/>
    </row>
    <row r="3" spans="1:15" x14ac:dyDescent="0.25">
      <c r="A3" s="7">
        <v>131</v>
      </c>
      <c r="B3" s="10">
        <f>SUM(C3/D3)</f>
        <v>0.32718232044198869</v>
      </c>
      <c r="C3" s="11">
        <f>SUM(L12:L142)</f>
        <v>59.219999999999956</v>
      </c>
      <c r="D3" s="12">
        <f>SUM(K12:K142)</f>
        <v>181</v>
      </c>
      <c r="F3" s="8"/>
    </row>
    <row r="5" spans="1:15" x14ac:dyDescent="0.25">
      <c r="A5" s="15" t="s">
        <v>419</v>
      </c>
      <c r="B5" s="9" t="s">
        <v>416</v>
      </c>
    </row>
    <row r="6" spans="1:15" x14ac:dyDescent="0.25">
      <c r="A6" s="7">
        <v>89</v>
      </c>
      <c r="B6" s="13">
        <f>AVERAGE(K12:K142)</f>
        <v>1.3816793893129771</v>
      </c>
    </row>
    <row r="7" spans="1:15" x14ac:dyDescent="0.25">
      <c r="A7" s="7"/>
      <c r="B7" s="14"/>
      <c r="C7" s="7"/>
      <c r="D7" s="13"/>
    </row>
    <row r="8" spans="1:15" x14ac:dyDescent="0.25">
      <c r="A8" s="15" t="s">
        <v>420</v>
      </c>
      <c r="B8" s="9" t="s">
        <v>418</v>
      </c>
      <c r="C8" s="7"/>
      <c r="D8" s="13"/>
    </row>
    <row r="9" spans="1:15" x14ac:dyDescent="0.25">
      <c r="A9" s="7">
        <v>42</v>
      </c>
      <c r="B9" s="14">
        <f>AVERAGE(J12:J142)</f>
        <v>1.851404580152672</v>
      </c>
      <c r="D9" s="13"/>
    </row>
    <row r="11" spans="1:15" x14ac:dyDescent="0.25">
      <c r="B11" t="s">
        <v>0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L11" t="s">
        <v>10</v>
      </c>
      <c r="M11" t="s">
        <v>11</v>
      </c>
      <c r="N11" t="s">
        <v>12</v>
      </c>
      <c r="O11" t="s">
        <v>13</v>
      </c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>
        <v>1.7270000000000001</v>
      </c>
      <c r="K12">
        <v>2</v>
      </c>
      <c r="L12">
        <v>1.45</v>
      </c>
      <c r="M12">
        <v>30</v>
      </c>
      <c r="O12">
        <v>1</v>
      </c>
    </row>
    <row r="13" spans="1:15" x14ac:dyDescent="0.25">
      <c r="A13" t="s">
        <v>14</v>
      </c>
      <c r="B13" t="s">
        <v>23</v>
      </c>
      <c r="C13" t="s">
        <v>16</v>
      </c>
      <c r="D13" t="s">
        <v>17</v>
      </c>
      <c r="E13" t="s">
        <v>24</v>
      </c>
      <c r="F13" t="s">
        <v>19</v>
      </c>
      <c r="G13" t="s">
        <v>25</v>
      </c>
      <c r="H13" t="s">
        <v>21</v>
      </c>
      <c r="I13" t="s">
        <v>22</v>
      </c>
      <c r="J13">
        <v>2</v>
      </c>
      <c r="K13">
        <v>1</v>
      </c>
      <c r="L13">
        <v>1</v>
      </c>
      <c r="M13">
        <v>30</v>
      </c>
      <c r="O13">
        <v>1</v>
      </c>
    </row>
    <row r="14" spans="1:15" x14ac:dyDescent="0.25">
      <c r="A14" t="s">
        <v>14</v>
      </c>
      <c r="B14" t="s">
        <v>26</v>
      </c>
      <c r="C14" t="s">
        <v>16</v>
      </c>
      <c r="D14" t="s">
        <v>17</v>
      </c>
      <c r="E14" t="s">
        <v>27</v>
      </c>
      <c r="F14" t="s">
        <v>19</v>
      </c>
      <c r="G14" t="s">
        <v>28</v>
      </c>
      <c r="H14" t="s">
        <v>29</v>
      </c>
      <c r="I14" t="s">
        <v>22</v>
      </c>
      <c r="J14">
        <v>1.909</v>
      </c>
      <c r="K14">
        <v>1</v>
      </c>
      <c r="L14">
        <v>-1</v>
      </c>
      <c r="M14">
        <v>30</v>
      </c>
      <c r="O14">
        <v>1</v>
      </c>
    </row>
    <row r="15" spans="1:15" x14ac:dyDescent="0.25">
      <c r="A15" t="s">
        <v>14</v>
      </c>
      <c r="B15" t="s">
        <v>30</v>
      </c>
      <c r="C15" t="s">
        <v>16</v>
      </c>
      <c r="D15" t="s">
        <v>17</v>
      </c>
      <c r="E15" t="s">
        <v>31</v>
      </c>
      <c r="F15" t="s">
        <v>19</v>
      </c>
      <c r="G15" t="s">
        <v>32</v>
      </c>
      <c r="H15" t="s">
        <v>21</v>
      </c>
      <c r="I15" t="s">
        <v>22</v>
      </c>
      <c r="J15">
        <v>2.1</v>
      </c>
      <c r="K15">
        <v>1</v>
      </c>
      <c r="L15">
        <v>1.1000000000000001</v>
      </c>
      <c r="M15">
        <v>30</v>
      </c>
      <c r="O15">
        <v>1</v>
      </c>
    </row>
    <row r="16" spans="1:15" x14ac:dyDescent="0.25">
      <c r="A16" t="s">
        <v>14</v>
      </c>
      <c r="B16" t="s">
        <v>33</v>
      </c>
      <c r="C16" t="s">
        <v>16</v>
      </c>
      <c r="D16" t="s">
        <v>17</v>
      </c>
      <c r="E16" t="s">
        <v>34</v>
      </c>
      <c r="F16" t="s">
        <v>19</v>
      </c>
      <c r="G16" t="s">
        <v>35</v>
      </c>
      <c r="H16" t="s">
        <v>21</v>
      </c>
      <c r="I16" t="s">
        <v>22</v>
      </c>
      <c r="J16">
        <v>2</v>
      </c>
      <c r="K16">
        <v>1</v>
      </c>
      <c r="L16">
        <v>1</v>
      </c>
      <c r="M16">
        <v>30</v>
      </c>
      <c r="O16">
        <v>1</v>
      </c>
    </row>
    <row r="17" spans="1:15" x14ac:dyDescent="0.25">
      <c r="A17" t="s">
        <v>14</v>
      </c>
      <c r="B17" t="s">
        <v>36</v>
      </c>
      <c r="C17" t="s">
        <v>16</v>
      </c>
      <c r="D17" t="s">
        <v>17</v>
      </c>
      <c r="E17" t="s">
        <v>37</v>
      </c>
      <c r="F17" t="s">
        <v>19</v>
      </c>
      <c r="G17" t="s">
        <v>38</v>
      </c>
      <c r="H17" t="s">
        <v>29</v>
      </c>
      <c r="I17" t="s">
        <v>22</v>
      </c>
      <c r="J17">
        <v>2</v>
      </c>
      <c r="K17">
        <v>1</v>
      </c>
      <c r="L17">
        <v>-1</v>
      </c>
      <c r="M17">
        <v>30</v>
      </c>
      <c r="O17">
        <v>1</v>
      </c>
    </row>
    <row r="18" spans="1:15" x14ac:dyDescent="0.25">
      <c r="A18" t="s">
        <v>14</v>
      </c>
      <c r="B18" t="s">
        <v>39</v>
      </c>
      <c r="C18" t="s">
        <v>16</v>
      </c>
      <c r="D18" t="s">
        <v>17</v>
      </c>
      <c r="E18" t="s">
        <v>40</v>
      </c>
      <c r="F18" t="s">
        <v>19</v>
      </c>
      <c r="G18" t="s">
        <v>41</v>
      </c>
      <c r="H18" t="s">
        <v>29</v>
      </c>
      <c r="I18" t="s">
        <v>22</v>
      </c>
      <c r="J18">
        <v>1.833</v>
      </c>
      <c r="K18">
        <v>2</v>
      </c>
      <c r="L18">
        <v>-2</v>
      </c>
      <c r="M18">
        <v>30</v>
      </c>
      <c r="O18">
        <v>1</v>
      </c>
    </row>
    <row r="19" spans="1:15" x14ac:dyDescent="0.25">
      <c r="A19" t="s">
        <v>14</v>
      </c>
      <c r="B19" t="s">
        <v>42</v>
      </c>
      <c r="C19" t="s">
        <v>16</v>
      </c>
      <c r="D19" t="s">
        <v>17</v>
      </c>
      <c r="E19" t="s">
        <v>43</v>
      </c>
      <c r="F19" t="s">
        <v>19</v>
      </c>
      <c r="G19" t="s">
        <v>44</v>
      </c>
      <c r="H19" t="s">
        <v>21</v>
      </c>
      <c r="I19" t="s">
        <v>22</v>
      </c>
      <c r="J19">
        <v>1.8</v>
      </c>
      <c r="K19">
        <v>2</v>
      </c>
      <c r="L19">
        <v>1.6</v>
      </c>
      <c r="M19">
        <v>30</v>
      </c>
      <c r="O19">
        <v>1</v>
      </c>
    </row>
    <row r="20" spans="1:15" x14ac:dyDescent="0.25">
      <c r="A20" t="s">
        <v>14</v>
      </c>
      <c r="B20" t="s">
        <v>45</v>
      </c>
      <c r="C20" t="s">
        <v>16</v>
      </c>
      <c r="D20" t="s">
        <v>17</v>
      </c>
      <c r="E20" t="s">
        <v>46</v>
      </c>
      <c r="F20" t="s">
        <v>19</v>
      </c>
      <c r="G20" t="s">
        <v>47</v>
      </c>
      <c r="H20" t="s">
        <v>21</v>
      </c>
      <c r="I20" t="s">
        <v>22</v>
      </c>
      <c r="J20">
        <v>1.7270000000000001</v>
      </c>
      <c r="K20">
        <v>3</v>
      </c>
      <c r="L20">
        <v>2.1800000000000002</v>
      </c>
      <c r="M20">
        <v>30</v>
      </c>
      <c r="O20">
        <v>1</v>
      </c>
    </row>
    <row r="21" spans="1:15" x14ac:dyDescent="0.25">
      <c r="A21" t="s">
        <v>14</v>
      </c>
      <c r="B21" t="s">
        <v>48</v>
      </c>
      <c r="C21" t="s">
        <v>16</v>
      </c>
      <c r="D21" t="s">
        <v>17</v>
      </c>
      <c r="E21" t="s">
        <v>49</v>
      </c>
      <c r="F21" t="s">
        <v>19</v>
      </c>
      <c r="G21" t="s">
        <v>50</v>
      </c>
      <c r="H21" t="s">
        <v>21</v>
      </c>
      <c r="I21" t="s">
        <v>22</v>
      </c>
      <c r="J21">
        <v>1.8</v>
      </c>
      <c r="K21">
        <v>2</v>
      </c>
      <c r="L21">
        <v>1.6</v>
      </c>
      <c r="M21">
        <v>30</v>
      </c>
      <c r="O21">
        <v>1</v>
      </c>
    </row>
    <row r="22" spans="1:15" x14ac:dyDescent="0.25">
      <c r="A22" t="s">
        <v>14</v>
      </c>
      <c r="B22" t="s">
        <v>51</v>
      </c>
      <c r="C22" t="s">
        <v>16</v>
      </c>
      <c r="D22" t="s">
        <v>17</v>
      </c>
      <c r="E22" t="s">
        <v>52</v>
      </c>
      <c r="F22" t="s">
        <v>19</v>
      </c>
      <c r="G22" t="s">
        <v>53</v>
      </c>
      <c r="H22" t="s">
        <v>29</v>
      </c>
      <c r="I22" t="s">
        <v>22</v>
      </c>
      <c r="J22">
        <v>1.833</v>
      </c>
      <c r="K22">
        <v>1</v>
      </c>
      <c r="L22">
        <v>-1</v>
      </c>
      <c r="M22">
        <v>30</v>
      </c>
      <c r="O22">
        <v>1</v>
      </c>
    </row>
    <row r="23" spans="1:15" x14ac:dyDescent="0.25">
      <c r="A23" t="s">
        <v>14</v>
      </c>
      <c r="B23" t="s">
        <v>54</v>
      </c>
      <c r="C23" t="s">
        <v>16</v>
      </c>
      <c r="D23" t="s">
        <v>17</v>
      </c>
      <c r="E23" t="s">
        <v>55</v>
      </c>
      <c r="F23" t="s">
        <v>19</v>
      </c>
      <c r="G23" t="s">
        <v>56</v>
      </c>
      <c r="H23" t="s">
        <v>29</v>
      </c>
      <c r="I23" t="s">
        <v>22</v>
      </c>
      <c r="J23">
        <v>1.7270000000000001</v>
      </c>
      <c r="K23">
        <v>1</v>
      </c>
      <c r="L23">
        <v>-1</v>
      </c>
      <c r="M23">
        <v>30</v>
      </c>
      <c r="O23">
        <v>1</v>
      </c>
    </row>
    <row r="24" spans="1:15" x14ac:dyDescent="0.25">
      <c r="A24" t="s">
        <v>14</v>
      </c>
      <c r="B24" t="s">
        <v>57</v>
      </c>
      <c r="C24" t="s">
        <v>16</v>
      </c>
      <c r="D24" t="s">
        <v>17</v>
      </c>
      <c r="E24" t="s">
        <v>58</v>
      </c>
      <c r="F24" t="s">
        <v>19</v>
      </c>
      <c r="G24" t="s">
        <v>59</v>
      </c>
      <c r="H24" t="s">
        <v>29</v>
      </c>
      <c r="I24" t="s">
        <v>22</v>
      </c>
      <c r="J24">
        <v>2.25</v>
      </c>
      <c r="K24">
        <v>1</v>
      </c>
      <c r="L24">
        <v>-1</v>
      </c>
      <c r="M24">
        <v>30</v>
      </c>
      <c r="O24">
        <v>1</v>
      </c>
    </row>
    <row r="25" spans="1:15" x14ac:dyDescent="0.25">
      <c r="A25" t="s">
        <v>14</v>
      </c>
      <c r="B25" t="s">
        <v>60</v>
      </c>
      <c r="C25" t="s">
        <v>16</v>
      </c>
      <c r="D25" t="s">
        <v>17</v>
      </c>
      <c r="E25" t="s">
        <v>61</v>
      </c>
      <c r="F25" t="s">
        <v>19</v>
      </c>
      <c r="G25" t="s">
        <v>62</v>
      </c>
      <c r="H25" t="s">
        <v>21</v>
      </c>
      <c r="I25" t="s">
        <v>22</v>
      </c>
      <c r="J25">
        <v>1.7270000000000001</v>
      </c>
      <c r="K25">
        <v>1</v>
      </c>
      <c r="L25">
        <v>0.73</v>
      </c>
      <c r="M25">
        <v>30</v>
      </c>
      <c r="O25">
        <v>1</v>
      </c>
    </row>
    <row r="26" spans="1:15" x14ac:dyDescent="0.25">
      <c r="A26" t="s">
        <v>14</v>
      </c>
      <c r="B26" t="s">
        <v>63</v>
      </c>
      <c r="C26" t="s">
        <v>16</v>
      </c>
      <c r="D26" t="s">
        <v>17</v>
      </c>
      <c r="E26" t="s">
        <v>64</v>
      </c>
      <c r="F26" t="s">
        <v>19</v>
      </c>
      <c r="G26" t="s">
        <v>65</v>
      </c>
      <c r="H26" t="s">
        <v>21</v>
      </c>
      <c r="I26" t="s">
        <v>22</v>
      </c>
      <c r="J26">
        <v>1.8</v>
      </c>
      <c r="K26">
        <v>2</v>
      </c>
      <c r="L26">
        <v>1.6</v>
      </c>
      <c r="M26">
        <v>30</v>
      </c>
      <c r="O26">
        <v>1</v>
      </c>
    </row>
    <row r="27" spans="1:15" x14ac:dyDescent="0.25">
      <c r="A27" t="s">
        <v>14</v>
      </c>
      <c r="B27" t="s">
        <v>66</v>
      </c>
      <c r="C27" t="s">
        <v>16</v>
      </c>
      <c r="D27" t="s">
        <v>17</v>
      </c>
      <c r="E27" t="s">
        <v>67</v>
      </c>
      <c r="F27" t="s">
        <v>19</v>
      </c>
      <c r="G27" t="s">
        <v>68</v>
      </c>
      <c r="H27" t="s">
        <v>21</v>
      </c>
      <c r="I27" t="s">
        <v>22</v>
      </c>
      <c r="J27">
        <v>1.667</v>
      </c>
      <c r="K27">
        <v>2</v>
      </c>
      <c r="L27">
        <v>1.33</v>
      </c>
      <c r="M27">
        <v>30</v>
      </c>
      <c r="O27">
        <v>1</v>
      </c>
    </row>
    <row r="28" spans="1:15" x14ac:dyDescent="0.25">
      <c r="A28" t="s">
        <v>14</v>
      </c>
      <c r="B28" t="s">
        <v>69</v>
      </c>
      <c r="C28" t="s">
        <v>16</v>
      </c>
      <c r="D28" t="s">
        <v>17</v>
      </c>
      <c r="E28" t="s">
        <v>70</v>
      </c>
      <c r="F28" t="s">
        <v>19</v>
      </c>
      <c r="G28" t="s">
        <v>71</v>
      </c>
      <c r="H28" t="s">
        <v>21</v>
      </c>
      <c r="I28" t="s">
        <v>22</v>
      </c>
      <c r="J28">
        <v>1.8</v>
      </c>
      <c r="K28">
        <v>1</v>
      </c>
      <c r="L28">
        <v>0.8</v>
      </c>
      <c r="M28">
        <v>30</v>
      </c>
      <c r="O28">
        <v>1</v>
      </c>
    </row>
    <row r="29" spans="1:15" x14ac:dyDescent="0.25">
      <c r="A29" t="s">
        <v>14</v>
      </c>
      <c r="B29" t="s">
        <v>72</v>
      </c>
      <c r="C29" t="s">
        <v>16</v>
      </c>
      <c r="D29" t="s">
        <v>17</v>
      </c>
      <c r="E29" t="s">
        <v>73</v>
      </c>
      <c r="F29" t="s">
        <v>19</v>
      </c>
      <c r="G29" t="s">
        <v>74</v>
      </c>
      <c r="H29" t="s">
        <v>21</v>
      </c>
      <c r="I29" t="s">
        <v>22</v>
      </c>
      <c r="J29">
        <v>2.375</v>
      </c>
      <c r="K29">
        <v>2</v>
      </c>
      <c r="L29">
        <v>2.75</v>
      </c>
      <c r="M29">
        <v>30</v>
      </c>
      <c r="O29">
        <v>1</v>
      </c>
    </row>
    <row r="30" spans="1:15" x14ac:dyDescent="0.25">
      <c r="A30" t="s">
        <v>14</v>
      </c>
      <c r="B30" t="s">
        <v>75</v>
      </c>
      <c r="C30" t="s">
        <v>16</v>
      </c>
      <c r="D30" t="s">
        <v>17</v>
      </c>
      <c r="E30" t="s">
        <v>76</v>
      </c>
      <c r="F30" t="s">
        <v>19</v>
      </c>
      <c r="G30" t="s">
        <v>77</v>
      </c>
      <c r="H30" t="s">
        <v>21</v>
      </c>
      <c r="I30" t="s">
        <v>22</v>
      </c>
      <c r="J30">
        <v>1.615</v>
      </c>
      <c r="K30">
        <v>2</v>
      </c>
      <c r="L30">
        <v>1.23</v>
      </c>
      <c r="M30">
        <v>30</v>
      </c>
      <c r="O30">
        <v>1</v>
      </c>
    </row>
    <row r="31" spans="1:15" x14ac:dyDescent="0.25">
      <c r="A31" t="s">
        <v>14</v>
      </c>
      <c r="B31" t="s">
        <v>78</v>
      </c>
      <c r="C31" t="s">
        <v>16</v>
      </c>
      <c r="D31" t="s">
        <v>17</v>
      </c>
      <c r="E31" t="s">
        <v>79</v>
      </c>
      <c r="F31" t="s">
        <v>19</v>
      </c>
      <c r="G31" t="s">
        <v>80</v>
      </c>
      <c r="H31" t="s">
        <v>29</v>
      </c>
      <c r="I31" t="s">
        <v>22</v>
      </c>
      <c r="J31">
        <v>2</v>
      </c>
      <c r="K31">
        <v>1</v>
      </c>
      <c r="L31">
        <v>-1</v>
      </c>
      <c r="M31">
        <v>30</v>
      </c>
      <c r="O31">
        <v>1</v>
      </c>
    </row>
    <row r="32" spans="1:15" x14ac:dyDescent="0.25">
      <c r="A32" t="s">
        <v>14</v>
      </c>
      <c r="B32" t="s">
        <v>81</v>
      </c>
      <c r="C32" t="s">
        <v>16</v>
      </c>
      <c r="D32" t="s">
        <v>17</v>
      </c>
      <c r="E32" t="s">
        <v>82</v>
      </c>
      <c r="F32" t="s">
        <v>19</v>
      </c>
      <c r="G32" t="s">
        <v>83</v>
      </c>
      <c r="H32" t="s">
        <v>21</v>
      </c>
      <c r="I32" t="s">
        <v>22</v>
      </c>
      <c r="J32">
        <v>2.2000000000000002</v>
      </c>
      <c r="K32">
        <v>1</v>
      </c>
      <c r="L32">
        <v>1.2</v>
      </c>
      <c r="M32">
        <v>30</v>
      </c>
      <c r="O32">
        <v>1</v>
      </c>
    </row>
    <row r="33" spans="1:15" x14ac:dyDescent="0.25">
      <c r="A33" t="s">
        <v>14</v>
      </c>
      <c r="B33" t="s">
        <v>84</v>
      </c>
      <c r="C33" t="s">
        <v>16</v>
      </c>
      <c r="D33" t="s">
        <v>17</v>
      </c>
      <c r="E33" t="s">
        <v>85</v>
      </c>
      <c r="F33" t="s">
        <v>19</v>
      </c>
      <c r="G33" t="s">
        <v>86</v>
      </c>
      <c r="H33" t="s">
        <v>29</v>
      </c>
      <c r="I33" t="s">
        <v>22</v>
      </c>
      <c r="J33">
        <v>1.909</v>
      </c>
      <c r="K33">
        <v>1</v>
      </c>
      <c r="L33">
        <v>-1</v>
      </c>
      <c r="M33">
        <v>30</v>
      </c>
      <c r="O33">
        <v>1</v>
      </c>
    </row>
    <row r="34" spans="1:15" x14ac:dyDescent="0.25">
      <c r="A34" t="s">
        <v>14</v>
      </c>
      <c r="B34" t="s">
        <v>87</v>
      </c>
      <c r="C34" t="s">
        <v>16</v>
      </c>
      <c r="D34" t="s">
        <v>17</v>
      </c>
      <c r="E34" t="s">
        <v>88</v>
      </c>
      <c r="F34" t="s">
        <v>19</v>
      </c>
      <c r="G34" t="s">
        <v>89</v>
      </c>
      <c r="H34" t="s">
        <v>21</v>
      </c>
      <c r="I34" t="s">
        <v>22</v>
      </c>
      <c r="J34">
        <v>2</v>
      </c>
      <c r="K34">
        <v>2</v>
      </c>
      <c r="L34">
        <v>2</v>
      </c>
      <c r="M34">
        <v>30</v>
      </c>
      <c r="O34">
        <v>1</v>
      </c>
    </row>
    <row r="35" spans="1:15" x14ac:dyDescent="0.25">
      <c r="A35" t="s">
        <v>14</v>
      </c>
      <c r="B35" t="s">
        <v>90</v>
      </c>
      <c r="C35" t="s">
        <v>16</v>
      </c>
      <c r="D35" t="s">
        <v>17</v>
      </c>
      <c r="E35" t="s">
        <v>91</v>
      </c>
      <c r="F35" t="s">
        <v>19</v>
      </c>
      <c r="G35" t="s">
        <v>92</v>
      </c>
      <c r="H35" t="s">
        <v>21</v>
      </c>
      <c r="I35" t="s">
        <v>22</v>
      </c>
      <c r="J35">
        <v>1.833</v>
      </c>
      <c r="K35">
        <v>1</v>
      </c>
      <c r="L35">
        <v>0.83</v>
      </c>
      <c r="M35">
        <v>30</v>
      </c>
      <c r="O35">
        <v>1</v>
      </c>
    </row>
    <row r="36" spans="1:15" x14ac:dyDescent="0.25">
      <c r="A36" t="s">
        <v>14</v>
      </c>
      <c r="B36" t="s">
        <v>93</v>
      </c>
      <c r="C36" t="s">
        <v>16</v>
      </c>
      <c r="D36" t="s">
        <v>17</v>
      </c>
      <c r="E36" t="s">
        <v>94</v>
      </c>
      <c r="F36" t="s">
        <v>19</v>
      </c>
      <c r="G36" t="s">
        <v>95</v>
      </c>
      <c r="H36" t="s">
        <v>21</v>
      </c>
      <c r="I36" t="s">
        <v>22</v>
      </c>
      <c r="J36">
        <v>2</v>
      </c>
      <c r="K36">
        <v>1</v>
      </c>
      <c r="L36">
        <v>1</v>
      </c>
      <c r="M36">
        <v>30</v>
      </c>
      <c r="O36">
        <v>1</v>
      </c>
    </row>
    <row r="37" spans="1:15" x14ac:dyDescent="0.25">
      <c r="A37" t="s">
        <v>14</v>
      </c>
      <c r="B37" t="s">
        <v>96</v>
      </c>
      <c r="C37" t="s">
        <v>16</v>
      </c>
      <c r="D37" t="s">
        <v>17</v>
      </c>
      <c r="E37" t="s">
        <v>97</v>
      </c>
      <c r="F37" t="s">
        <v>19</v>
      </c>
      <c r="G37" t="s">
        <v>98</v>
      </c>
      <c r="H37" t="s">
        <v>21</v>
      </c>
      <c r="I37" t="s">
        <v>22</v>
      </c>
      <c r="J37">
        <v>1.8</v>
      </c>
      <c r="K37">
        <v>1</v>
      </c>
      <c r="L37">
        <v>0.8</v>
      </c>
      <c r="M37">
        <v>30</v>
      </c>
      <c r="O37">
        <v>1</v>
      </c>
    </row>
    <row r="38" spans="1:15" x14ac:dyDescent="0.25">
      <c r="A38" t="s">
        <v>14</v>
      </c>
      <c r="B38" t="s">
        <v>99</v>
      </c>
      <c r="C38" t="s">
        <v>16</v>
      </c>
      <c r="D38" t="s">
        <v>17</v>
      </c>
      <c r="E38" t="s">
        <v>100</v>
      </c>
      <c r="F38" t="s">
        <v>19</v>
      </c>
      <c r="G38" t="s">
        <v>101</v>
      </c>
      <c r="H38" t="s">
        <v>21</v>
      </c>
      <c r="I38" t="s">
        <v>22</v>
      </c>
      <c r="J38">
        <v>1.909</v>
      </c>
      <c r="K38">
        <v>2</v>
      </c>
      <c r="L38">
        <v>1.82</v>
      </c>
      <c r="M38">
        <v>30</v>
      </c>
      <c r="O38">
        <v>1</v>
      </c>
    </row>
    <row r="39" spans="1:15" x14ac:dyDescent="0.25">
      <c r="A39" t="s">
        <v>14</v>
      </c>
      <c r="B39" t="s">
        <v>102</v>
      </c>
      <c r="C39" t="s">
        <v>16</v>
      </c>
      <c r="D39" t="s">
        <v>17</v>
      </c>
      <c r="E39" t="s">
        <v>103</v>
      </c>
      <c r="F39" t="s">
        <v>19</v>
      </c>
      <c r="G39" t="s">
        <v>104</v>
      </c>
      <c r="H39" t="s">
        <v>21</v>
      </c>
      <c r="I39" t="s">
        <v>22</v>
      </c>
      <c r="J39">
        <v>1.833</v>
      </c>
      <c r="K39">
        <v>2</v>
      </c>
      <c r="L39">
        <v>1.67</v>
      </c>
      <c r="M39">
        <v>30</v>
      </c>
      <c r="O39">
        <v>1</v>
      </c>
    </row>
    <row r="40" spans="1:15" x14ac:dyDescent="0.25">
      <c r="A40" t="s">
        <v>14</v>
      </c>
      <c r="B40" t="s">
        <v>105</v>
      </c>
      <c r="C40" t="s">
        <v>16</v>
      </c>
      <c r="D40" t="s">
        <v>17</v>
      </c>
      <c r="E40" t="s">
        <v>106</v>
      </c>
      <c r="F40" t="s">
        <v>19</v>
      </c>
      <c r="G40" t="s">
        <v>107</v>
      </c>
      <c r="H40" t="s">
        <v>21</v>
      </c>
      <c r="I40" t="s">
        <v>22</v>
      </c>
      <c r="J40">
        <v>1.833</v>
      </c>
      <c r="K40">
        <v>2</v>
      </c>
      <c r="L40">
        <v>1.67</v>
      </c>
      <c r="M40">
        <v>30</v>
      </c>
      <c r="O40">
        <v>1</v>
      </c>
    </row>
    <row r="41" spans="1:15" x14ac:dyDescent="0.25">
      <c r="A41" t="s">
        <v>14</v>
      </c>
      <c r="B41" t="s">
        <v>108</v>
      </c>
      <c r="C41" t="s">
        <v>16</v>
      </c>
      <c r="D41" t="s">
        <v>17</v>
      </c>
      <c r="E41" t="s">
        <v>109</v>
      </c>
      <c r="F41" t="s">
        <v>19</v>
      </c>
      <c r="G41" t="s">
        <v>110</v>
      </c>
      <c r="H41" t="s">
        <v>21</v>
      </c>
      <c r="I41" t="s">
        <v>22</v>
      </c>
      <c r="J41">
        <v>2</v>
      </c>
      <c r="K41">
        <v>1</v>
      </c>
      <c r="L41">
        <v>1</v>
      </c>
      <c r="M41">
        <v>30</v>
      </c>
      <c r="O41">
        <v>1</v>
      </c>
    </row>
    <row r="42" spans="1:15" x14ac:dyDescent="0.25">
      <c r="A42" t="s">
        <v>14</v>
      </c>
      <c r="B42" t="s">
        <v>111</v>
      </c>
      <c r="C42" t="s">
        <v>16</v>
      </c>
      <c r="D42" t="s">
        <v>17</v>
      </c>
      <c r="E42" t="s">
        <v>112</v>
      </c>
      <c r="F42" t="s">
        <v>19</v>
      </c>
      <c r="G42" t="s">
        <v>113</v>
      </c>
      <c r="H42" t="s">
        <v>21</v>
      </c>
      <c r="I42" t="s">
        <v>22</v>
      </c>
      <c r="J42">
        <v>1.909</v>
      </c>
      <c r="K42">
        <v>2</v>
      </c>
      <c r="L42">
        <v>1.82</v>
      </c>
      <c r="M42">
        <v>30</v>
      </c>
      <c r="O42">
        <v>1</v>
      </c>
    </row>
    <row r="43" spans="1:15" x14ac:dyDescent="0.25">
      <c r="A43" t="s">
        <v>14</v>
      </c>
      <c r="B43" t="s">
        <v>114</v>
      </c>
      <c r="C43" t="s">
        <v>16</v>
      </c>
      <c r="D43" t="s">
        <v>17</v>
      </c>
      <c r="E43" t="s">
        <v>115</v>
      </c>
      <c r="F43" t="s">
        <v>19</v>
      </c>
      <c r="G43" t="s">
        <v>116</v>
      </c>
      <c r="H43" t="s">
        <v>21</v>
      </c>
      <c r="I43" t="s">
        <v>22</v>
      </c>
      <c r="J43">
        <v>1.667</v>
      </c>
      <c r="K43">
        <v>2</v>
      </c>
      <c r="L43">
        <v>1.33</v>
      </c>
      <c r="M43">
        <v>30</v>
      </c>
      <c r="O43">
        <v>1</v>
      </c>
    </row>
    <row r="44" spans="1:15" x14ac:dyDescent="0.25">
      <c r="A44" t="s">
        <v>14</v>
      </c>
      <c r="B44" t="s">
        <v>117</v>
      </c>
      <c r="C44" t="s">
        <v>16</v>
      </c>
      <c r="D44" t="s">
        <v>17</v>
      </c>
      <c r="E44" t="s">
        <v>118</v>
      </c>
      <c r="F44" t="s">
        <v>19</v>
      </c>
      <c r="G44" t="s">
        <v>119</v>
      </c>
      <c r="H44" t="s">
        <v>21</v>
      </c>
      <c r="I44" t="s">
        <v>22</v>
      </c>
      <c r="J44">
        <v>1.667</v>
      </c>
      <c r="K44">
        <v>2</v>
      </c>
      <c r="L44">
        <v>1.33</v>
      </c>
      <c r="M44">
        <v>30</v>
      </c>
      <c r="O44">
        <v>1</v>
      </c>
    </row>
    <row r="45" spans="1:15" x14ac:dyDescent="0.25">
      <c r="A45" t="s">
        <v>14</v>
      </c>
      <c r="B45" t="s">
        <v>120</v>
      </c>
      <c r="C45" t="s">
        <v>16</v>
      </c>
      <c r="D45" t="s">
        <v>17</v>
      </c>
      <c r="E45" t="s">
        <v>121</v>
      </c>
      <c r="F45" t="s">
        <v>19</v>
      </c>
      <c r="G45" t="s">
        <v>122</v>
      </c>
      <c r="H45" t="s">
        <v>21</v>
      </c>
      <c r="I45" t="s">
        <v>22</v>
      </c>
      <c r="J45">
        <v>1.7270000000000001</v>
      </c>
      <c r="K45">
        <v>2</v>
      </c>
      <c r="L45">
        <v>1.45</v>
      </c>
      <c r="M45">
        <v>30</v>
      </c>
      <c r="O45">
        <v>1</v>
      </c>
    </row>
    <row r="46" spans="1:15" x14ac:dyDescent="0.25">
      <c r="A46" t="s">
        <v>14</v>
      </c>
      <c r="B46" t="s">
        <v>123</v>
      </c>
      <c r="C46" t="s">
        <v>16</v>
      </c>
      <c r="D46" t="s">
        <v>17</v>
      </c>
      <c r="E46" t="s">
        <v>124</v>
      </c>
      <c r="F46" t="s">
        <v>19</v>
      </c>
      <c r="G46" t="s">
        <v>125</v>
      </c>
      <c r="H46" t="s">
        <v>21</v>
      </c>
      <c r="I46" t="s">
        <v>22</v>
      </c>
      <c r="J46">
        <v>1.7270000000000001</v>
      </c>
      <c r="K46">
        <v>3</v>
      </c>
      <c r="L46">
        <v>2.1800000000000002</v>
      </c>
      <c r="M46">
        <v>30</v>
      </c>
      <c r="O46">
        <v>1</v>
      </c>
    </row>
    <row r="47" spans="1:15" x14ac:dyDescent="0.25">
      <c r="A47" t="s">
        <v>14</v>
      </c>
      <c r="B47" t="s">
        <v>126</v>
      </c>
      <c r="C47" t="s">
        <v>16</v>
      </c>
      <c r="D47" t="s">
        <v>17</v>
      </c>
      <c r="E47" t="s">
        <v>127</v>
      </c>
      <c r="F47" t="s">
        <v>19</v>
      </c>
      <c r="G47" t="s">
        <v>128</v>
      </c>
      <c r="H47" t="s">
        <v>29</v>
      </c>
      <c r="I47" t="s">
        <v>22</v>
      </c>
      <c r="J47">
        <v>1.833</v>
      </c>
      <c r="K47">
        <v>1</v>
      </c>
      <c r="L47">
        <v>-1</v>
      </c>
      <c r="M47">
        <v>30</v>
      </c>
      <c r="O47">
        <v>1</v>
      </c>
    </row>
    <row r="48" spans="1:15" x14ac:dyDescent="0.25">
      <c r="A48" t="s">
        <v>14</v>
      </c>
      <c r="B48" t="s">
        <v>129</v>
      </c>
      <c r="C48" t="s">
        <v>16</v>
      </c>
      <c r="D48" t="s">
        <v>17</v>
      </c>
      <c r="E48" t="s">
        <v>130</v>
      </c>
      <c r="F48" t="s">
        <v>19</v>
      </c>
      <c r="G48" t="s">
        <v>131</v>
      </c>
      <c r="H48" t="s">
        <v>21</v>
      </c>
      <c r="I48" t="s">
        <v>22</v>
      </c>
      <c r="J48">
        <v>1.571</v>
      </c>
      <c r="K48">
        <v>2</v>
      </c>
      <c r="L48">
        <v>1.1399999999999999</v>
      </c>
      <c r="M48">
        <v>30</v>
      </c>
      <c r="O48">
        <v>1</v>
      </c>
    </row>
    <row r="49" spans="1:15" x14ac:dyDescent="0.25">
      <c r="A49" t="s">
        <v>14</v>
      </c>
      <c r="B49" t="s">
        <v>132</v>
      </c>
      <c r="C49" t="s">
        <v>16</v>
      </c>
      <c r="D49" t="s">
        <v>17</v>
      </c>
      <c r="E49" t="s">
        <v>133</v>
      </c>
      <c r="F49" t="s">
        <v>19</v>
      </c>
      <c r="G49" t="s">
        <v>134</v>
      </c>
      <c r="H49" t="s">
        <v>21</v>
      </c>
      <c r="I49" t="s">
        <v>22</v>
      </c>
      <c r="J49">
        <v>1.7270000000000001</v>
      </c>
      <c r="K49">
        <v>2</v>
      </c>
      <c r="L49">
        <v>1.45</v>
      </c>
      <c r="M49">
        <v>30</v>
      </c>
      <c r="O49">
        <v>1</v>
      </c>
    </row>
    <row r="50" spans="1:15" x14ac:dyDescent="0.25">
      <c r="A50" t="s">
        <v>14</v>
      </c>
      <c r="B50" t="s">
        <v>135</v>
      </c>
      <c r="C50" t="s">
        <v>16</v>
      </c>
      <c r="D50" t="s">
        <v>17</v>
      </c>
      <c r="E50" t="s">
        <v>136</v>
      </c>
      <c r="F50" t="s">
        <v>19</v>
      </c>
      <c r="G50" t="s">
        <v>137</v>
      </c>
      <c r="H50" t="s">
        <v>29</v>
      </c>
      <c r="I50" t="s">
        <v>22</v>
      </c>
      <c r="J50">
        <v>1.909</v>
      </c>
      <c r="K50">
        <v>2</v>
      </c>
      <c r="L50">
        <v>-2</v>
      </c>
      <c r="M50">
        <v>30</v>
      </c>
      <c r="O50">
        <v>1</v>
      </c>
    </row>
    <row r="51" spans="1:15" x14ac:dyDescent="0.25">
      <c r="A51" t="s">
        <v>14</v>
      </c>
      <c r="B51" t="s">
        <v>138</v>
      </c>
      <c r="C51" t="s">
        <v>16</v>
      </c>
      <c r="D51" t="s">
        <v>17</v>
      </c>
      <c r="E51" t="s">
        <v>139</v>
      </c>
      <c r="F51" t="s">
        <v>19</v>
      </c>
      <c r="G51" t="s">
        <v>140</v>
      </c>
      <c r="H51" t="s">
        <v>21</v>
      </c>
      <c r="I51" t="s">
        <v>22</v>
      </c>
      <c r="J51">
        <v>1.833</v>
      </c>
      <c r="K51">
        <v>3</v>
      </c>
      <c r="L51">
        <v>2.5</v>
      </c>
      <c r="M51">
        <v>30</v>
      </c>
      <c r="O51">
        <v>1</v>
      </c>
    </row>
    <row r="52" spans="1:15" x14ac:dyDescent="0.25">
      <c r="A52" t="s">
        <v>14</v>
      </c>
      <c r="B52" t="s">
        <v>141</v>
      </c>
      <c r="C52" t="s">
        <v>16</v>
      </c>
      <c r="D52" t="s">
        <v>17</v>
      </c>
      <c r="E52" t="s">
        <v>142</v>
      </c>
      <c r="F52" t="s">
        <v>19</v>
      </c>
      <c r="G52" t="s">
        <v>143</v>
      </c>
      <c r="H52" t="s">
        <v>29</v>
      </c>
      <c r="I52" t="s">
        <v>22</v>
      </c>
      <c r="J52">
        <v>1.7270000000000001</v>
      </c>
      <c r="K52">
        <v>2</v>
      </c>
      <c r="L52">
        <v>-2</v>
      </c>
      <c r="M52">
        <v>30</v>
      </c>
      <c r="O52">
        <v>1</v>
      </c>
    </row>
    <row r="53" spans="1:15" x14ac:dyDescent="0.25">
      <c r="A53" t="s">
        <v>14</v>
      </c>
      <c r="B53" t="s">
        <v>144</v>
      </c>
      <c r="C53" t="s">
        <v>16</v>
      </c>
      <c r="D53" t="s">
        <v>17</v>
      </c>
      <c r="E53" t="s">
        <v>145</v>
      </c>
      <c r="F53" t="s">
        <v>19</v>
      </c>
      <c r="G53" t="s">
        <v>146</v>
      </c>
      <c r="H53" t="s">
        <v>21</v>
      </c>
      <c r="I53" t="s">
        <v>22</v>
      </c>
      <c r="J53">
        <v>2</v>
      </c>
      <c r="K53">
        <v>1</v>
      </c>
      <c r="L53">
        <v>1</v>
      </c>
      <c r="M53">
        <v>30</v>
      </c>
      <c r="O53">
        <v>1</v>
      </c>
    </row>
    <row r="54" spans="1:15" x14ac:dyDescent="0.25">
      <c r="A54" t="s">
        <v>14</v>
      </c>
      <c r="B54" t="s">
        <v>147</v>
      </c>
      <c r="C54" t="s">
        <v>16</v>
      </c>
      <c r="D54" t="s">
        <v>17</v>
      </c>
      <c r="E54" t="s">
        <v>148</v>
      </c>
      <c r="F54" t="s">
        <v>19</v>
      </c>
      <c r="G54" t="s">
        <v>149</v>
      </c>
      <c r="H54" t="s">
        <v>21</v>
      </c>
      <c r="I54" t="s">
        <v>22</v>
      </c>
      <c r="J54">
        <v>2</v>
      </c>
      <c r="K54">
        <v>2</v>
      </c>
      <c r="L54">
        <v>2</v>
      </c>
      <c r="M54">
        <v>30</v>
      </c>
      <c r="O54">
        <v>1</v>
      </c>
    </row>
    <row r="55" spans="1:15" x14ac:dyDescent="0.25">
      <c r="A55" t="s">
        <v>14</v>
      </c>
      <c r="B55" t="s">
        <v>150</v>
      </c>
      <c r="C55" t="s">
        <v>16</v>
      </c>
      <c r="D55" t="s">
        <v>17</v>
      </c>
      <c r="E55" t="s">
        <v>151</v>
      </c>
      <c r="F55" t="s">
        <v>19</v>
      </c>
      <c r="G55" t="s">
        <v>152</v>
      </c>
      <c r="H55" t="s">
        <v>21</v>
      </c>
      <c r="I55" t="s">
        <v>22</v>
      </c>
      <c r="J55">
        <v>1.7270000000000001</v>
      </c>
      <c r="K55">
        <v>2</v>
      </c>
      <c r="L55">
        <v>1.45</v>
      </c>
      <c r="M55">
        <v>30</v>
      </c>
      <c r="O55">
        <v>1</v>
      </c>
    </row>
    <row r="56" spans="1:15" x14ac:dyDescent="0.25">
      <c r="A56" t="s">
        <v>14</v>
      </c>
      <c r="B56" t="s">
        <v>153</v>
      </c>
      <c r="C56" t="s">
        <v>16</v>
      </c>
      <c r="D56" t="s">
        <v>17</v>
      </c>
      <c r="E56" t="s">
        <v>154</v>
      </c>
      <c r="F56" t="s">
        <v>19</v>
      </c>
      <c r="G56" t="s">
        <v>155</v>
      </c>
      <c r="H56" t="s">
        <v>21</v>
      </c>
      <c r="I56" t="s">
        <v>22</v>
      </c>
      <c r="J56">
        <v>1.833</v>
      </c>
      <c r="K56">
        <v>1</v>
      </c>
      <c r="L56">
        <v>0.83</v>
      </c>
      <c r="M56">
        <v>30</v>
      </c>
      <c r="O56">
        <v>1</v>
      </c>
    </row>
    <row r="57" spans="1:15" x14ac:dyDescent="0.25">
      <c r="A57" t="s">
        <v>14</v>
      </c>
      <c r="B57" t="s">
        <v>156</v>
      </c>
      <c r="C57" t="s">
        <v>16</v>
      </c>
      <c r="D57" t="s">
        <v>17</v>
      </c>
      <c r="E57" t="s">
        <v>157</v>
      </c>
      <c r="F57" t="s">
        <v>19</v>
      </c>
      <c r="G57" t="s">
        <v>158</v>
      </c>
      <c r="H57" t="s">
        <v>21</v>
      </c>
      <c r="I57" t="s">
        <v>22</v>
      </c>
      <c r="J57">
        <v>1.909</v>
      </c>
      <c r="K57">
        <v>2</v>
      </c>
      <c r="L57">
        <v>1.82</v>
      </c>
      <c r="M57">
        <v>30</v>
      </c>
      <c r="O57">
        <v>1</v>
      </c>
    </row>
    <row r="58" spans="1:15" x14ac:dyDescent="0.25">
      <c r="A58" t="s">
        <v>14</v>
      </c>
      <c r="B58" t="s">
        <v>159</v>
      </c>
      <c r="C58" t="s">
        <v>16</v>
      </c>
      <c r="D58" t="s">
        <v>17</v>
      </c>
      <c r="E58" t="s">
        <v>160</v>
      </c>
      <c r="F58" t="s">
        <v>19</v>
      </c>
      <c r="G58" t="s">
        <v>161</v>
      </c>
      <c r="H58" t="s">
        <v>29</v>
      </c>
      <c r="I58" t="s">
        <v>22</v>
      </c>
      <c r="J58">
        <v>2.2000000000000002</v>
      </c>
      <c r="K58">
        <v>1</v>
      </c>
      <c r="L58">
        <v>-1</v>
      </c>
      <c r="M58">
        <v>30</v>
      </c>
      <c r="O58">
        <v>1</v>
      </c>
    </row>
    <row r="59" spans="1:15" x14ac:dyDescent="0.25">
      <c r="A59" t="s">
        <v>14</v>
      </c>
      <c r="B59" t="s">
        <v>162</v>
      </c>
      <c r="C59" t="s">
        <v>16</v>
      </c>
      <c r="D59" t="s">
        <v>17</v>
      </c>
      <c r="E59" t="s">
        <v>163</v>
      </c>
      <c r="F59" t="s">
        <v>19</v>
      </c>
      <c r="G59" t="s">
        <v>164</v>
      </c>
      <c r="H59" t="s">
        <v>21</v>
      </c>
      <c r="I59" t="s">
        <v>22</v>
      </c>
      <c r="J59">
        <v>1.7270000000000001</v>
      </c>
      <c r="K59">
        <v>2</v>
      </c>
      <c r="L59">
        <v>1.45</v>
      </c>
      <c r="M59">
        <v>30</v>
      </c>
      <c r="O59">
        <v>1</v>
      </c>
    </row>
    <row r="60" spans="1:15" x14ac:dyDescent="0.25">
      <c r="A60" t="s">
        <v>14</v>
      </c>
      <c r="B60" t="s">
        <v>165</v>
      </c>
      <c r="C60" t="s">
        <v>16</v>
      </c>
      <c r="D60" t="s">
        <v>17</v>
      </c>
      <c r="E60" t="s">
        <v>166</v>
      </c>
      <c r="F60" t="s">
        <v>19</v>
      </c>
      <c r="G60" t="s">
        <v>167</v>
      </c>
      <c r="H60" t="s">
        <v>29</v>
      </c>
      <c r="I60" t="s">
        <v>22</v>
      </c>
      <c r="J60">
        <v>1.8</v>
      </c>
      <c r="K60">
        <v>1</v>
      </c>
      <c r="L60">
        <v>-1</v>
      </c>
      <c r="M60">
        <v>30</v>
      </c>
      <c r="O60">
        <v>1</v>
      </c>
    </row>
    <row r="61" spans="1:15" x14ac:dyDescent="0.25">
      <c r="A61" t="s">
        <v>14</v>
      </c>
      <c r="B61" t="s">
        <v>168</v>
      </c>
      <c r="C61" t="s">
        <v>16</v>
      </c>
      <c r="D61" t="s">
        <v>17</v>
      </c>
      <c r="E61" t="s">
        <v>169</v>
      </c>
      <c r="F61" t="s">
        <v>19</v>
      </c>
      <c r="G61" t="s">
        <v>170</v>
      </c>
      <c r="H61" t="s">
        <v>21</v>
      </c>
      <c r="I61" t="s">
        <v>22</v>
      </c>
      <c r="J61">
        <v>1.909</v>
      </c>
      <c r="K61">
        <v>2</v>
      </c>
      <c r="L61">
        <v>1.82</v>
      </c>
      <c r="M61">
        <v>30</v>
      </c>
      <c r="O61">
        <v>1</v>
      </c>
    </row>
    <row r="62" spans="1:15" x14ac:dyDescent="0.25">
      <c r="A62" t="s">
        <v>14</v>
      </c>
      <c r="B62" t="s">
        <v>171</v>
      </c>
      <c r="C62" t="s">
        <v>16</v>
      </c>
      <c r="D62" t="s">
        <v>17</v>
      </c>
      <c r="E62" t="s">
        <v>172</v>
      </c>
      <c r="F62" t="s">
        <v>19</v>
      </c>
      <c r="G62" t="s">
        <v>173</v>
      </c>
      <c r="H62" t="s">
        <v>21</v>
      </c>
      <c r="I62" t="s">
        <v>22</v>
      </c>
      <c r="J62">
        <v>1.833</v>
      </c>
      <c r="K62">
        <v>1</v>
      </c>
      <c r="L62">
        <v>0.83</v>
      </c>
      <c r="M62">
        <v>30</v>
      </c>
      <c r="O62">
        <v>1</v>
      </c>
    </row>
    <row r="63" spans="1:15" x14ac:dyDescent="0.25">
      <c r="A63" t="s">
        <v>14</v>
      </c>
      <c r="B63" t="s">
        <v>174</v>
      </c>
      <c r="C63" t="s">
        <v>16</v>
      </c>
      <c r="D63" t="s">
        <v>17</v>
      </c>
      <c r="E63" t="s">
        <v>175</v>
      </c>
      <c r="F63" t="s">
        <v>19</v>
      </c>
      <c r="G63" t="s">
        <v>176</v>
      </c>
      <c r="H63" t="s">
        <v>29</v>
      </c>
      <c r="I63" t="s">
        <v>22</v>
      </c>
      <c r="J63">
        <v>2</v>
      </c>
      <c r="K63">
        <v>1</v>
      </c>
      <c r="L63">
        <v>-1</v>
      </c>
      <c r="M63">
        <v>30</v>
      </c>
      <c r="O63">
        <v>1</v>
      </c>
    </row>
    <row r="64" spans="1:15" x14ac:dyDescent="0.25">
      <c r="A64" t="s">
        <v>14</v>
      </c>
      <c r="B64" t="s">
        <v>177</v>
      </c>
      <c r="C64" t="s">
        <v>16</v>
      </c>
      <c r="D64" t="s">
        <v>17</v>
      </c>
      <c r="E64" t="s">
        <v>178</v>
      </c>
      <c r="F64" t="s">
        <v>19</v>
      </c>
      <c r="G64" t="s">
        <v>179</v>
      </c>
      <c r="H64" t="s">
        <v>21</v>
      </c>
      <c r="I64" t="s">
        <v>22</v>
      </c>
      <c r="J64">
        <v>1.833</v>
      </c>
      <c r="K64">
        <v>1</v>
      </c>
      <c r="L64">
        <v>0.83</v>
      </c>
      <c r="M64">
        <v>30</v>
      </c>
      <c r="O64">
        <v>1</v>
      </c>
    </row>
    <row r="65" spans="1:15" x14ac:dyDescent="0.25">
      <c r="A65" t="s">
        <v>14</v>
      </c>
      <c r="B65" t="s">
        <v>180</v>
      </c>
      <c r="C65" t="s">
        <v>16</v>
      </c>
      <c r="D65" t="s">
        <v>17</v>
      </c>
      <c r="E65" t="s">
        <v>181</v>
      </c>
      <c r="F65" t="s">
        <v>19</v>
      </c>
      <c r="G65" t="s">
        <v>182</v>
      </c>
      <c r="H65" t="s">
        <v>29</v>
      </c>
      <c r="I65" t="s">
        <v>22</v>
      </c>
      <c r="J65">
        <v>1.667</v>
      </c>
      <c r="K65">
        <v>1</v>
      </c>
      <c r="L65">
        <v>-1</v>
      </c>
      <c r="M65">
        <v>30</v>
      </c>
      <c r="O65">
        <v>1</v>
      </c>
    </row>
    <row r="66" spans="1:15" x14ac:dyDescent="0.25">
      <c r="A66" t="s">
        <v>14</v>
      </c>
      <c r="B66" t="s">
        <v>183</v>
      </c>
      <c r="C66" t="s">
        <v>16</v>
      </c>
      <c r="D66" t="s">
        <v>17</v>
      </c>
      <c r="E66" t="s">
        <v>184</v>
      </c>
      <c r="F66" t="s">
        <v>19</v>
      </c>
      <c r="G66" t="s">
        <v>185</v>
      </c>
      <c r="H66" t="s">
        <v>29</v>
      </c>
      <c r="I66" t="s">
        <v>22</v>
      </c>
      <c r="J66">
        <v>1.833</v>
      </c>
      <c r="K66">
        <v>2</v>
      </c>
      <c r="L66">
        <v>-2</v>
      </c>
      <c r="M66">
        <v>30</v>
      </c>
      <c r="O66">
        <v>1</v>
      </c>
    </row>
    <row r="67" spans="1:15" x14ac:dyDescent="0.25">
      <c r="A67" t="s">
        <v>14</v>
      </c>
      <c r="B67" t="s">
        <v>186</v>
      </c>
      <c r="C67" t="s">
        <v>16</v>
      </c>
      <c r="D67" t="s">
        <v>17</v>
      </c>
      <c r="E67" t="s">
        <v>187</v>
      </c>
      <c r="F67" t="s">
        <v>19</v>
      </c>
      <c r="G67" t="s">
        <v>188</v>
      </c>
      <c r="H67" t="s">
        <v>21</v>
      </c>
      <c r="I67" t="s">
        <v>22</v>
      </c>
      <c r="J67">
        <v>1.833</v>
      </c>
      <c r="K67">
        <v>1</v>
      </c>
      <c r="L67">
        <v>0.83</v>
      </c>
      <c r="M67">
        <v>30</v>
      </c>
      <c r="O67">
        <v>1</v>
      </c>
    </row>
    <row r="68" spans="1:15" x14ac:dyDescent="0.25">
      <c r="A68" t="s">
        <v>14</v>
      </c>
      <c r="B68" t="s">
        <v>189</v>
      </c>
      <c r="C68" t="s">
        <v>16</v>
      </c>
      <c r="D68" t="s">
        <v>17</v>
      </c>
      <c r="E68" t="s">
        <v>190</v>
      </c>
      <c r="F68" t="s">
        <v>19</v>
      </c>
      <c r="G68" t="s">
        <v>191</v>
      </c>
      <c r="H68" t="s">
        <v>29</v>
      </c>
      <c r="I68" t="s">
        <v>22</v>
      </c>
      <c r="J68">
        <v>1.833</v>
      </c>
      <c r="K68">
        <v>2</v>
      </c>
      <c r="L68">
        <v>-2</v>
      </c>
      <c r="M68">
        <v>30</v>
      </c>
      <c r="O68">
        <v>1</v>
      </c>
    </row>
    <row r="69" spans="1:15" x14ac:dyDescent="0.25">
      <c r="A69" t="s">
        <v>14</v>
      </c>
      <c r="B69" t="s">
        <v>192</v>
      </c>
      <c r="C69" t="s">
        <v>16</v>
      </c>
      <c r="D69" t="s">
        <v>17</v>
      </c>
      <c r="E69" t="s">
        <v>193</v>
      </c>
      <c r="F69" t="s">
        <v>19</v>
      </c>
      <c r="G69" t="s">
        <v>194</v>
      </c>
      <c r="H69" t="s">
        <v>29</v>
      </c>
      <c r="I69" t="s">
        <v>22</v>
      </c>
      <c r="J69">
        <v>2</v>
      </c>
      <c r="K69">
        <v>1</v>
      </c>
      <c r="L69">
        <v>-1</v>
      </c>
      <c r="M69">
        <v>30</v>
      </c>
      <c r="O69">
        <v>1</v>
      </c>
    </row>
    <row r="70" spans="1:15" x14ac:dyDescent="0.25">
      <c r="A70" t="s">
        <v>14</v>
      </c>
      <c r="B70" t="s">
        <v>195</v>
      </c>
      <c r="C70" t="s">
        <v>16</v>
      </c>
      <c r="D70" t="s">
        <v>17</v>
      </c>
      <c r="E70" t="s">
        <v>196</v>
      </c>
      <c r="F70" t="s">
        <v>19</v>
      </c>
      <c r="G70" t="s">
        <v>197</v>
      </c>
      <c r="H70" t="s">
        <v>21</v>
      </c>
      <c r="I70" t="s">
        <v>22</v>
      </c>
      <c r="J70">
        <v>2.1</v>
      </c>
      <c r="K70">
        <v>1</v>
      </c>
      <c r="L70">
        <v>1.1000000000000001</v>
      </c>
      <c r="M70">
        <v>30</v>
      </c>
      <c r="O70">
        <v>1</v>
      </c>
    </row>
    <row r="71" spans="1:15" x14ac:dyDescent="0.25">
      <c r="A71" t="s">
        <v>14</v>
      </c>
      <c r="B71" t="s">
        <v>198</v>
      </c>
      <c r="C71" t="s">
        <v>16</v>
      </c>
      <c r="D71" t="s">
        <v>17</v>
      </c>
      <c r="E71" t="s">
        <v>199</v>
      </c>
      <c r="F71" t="s">
        <v>19</v>
      </c>
      <c r="G71" t="s">
        <v>200</v>
      </c>
      <c r="H71" t="s">
        <v>21</v>
      </c>
      <c r="I71" t="s">
        <v>22</v>
      </c>
      <c r="J71">
        <v>1.909</v>
      </c>
      <c r="K71">
        <v>1</v>
      </c>
      <c r="L71">
        <v>0.91</v>
      </c>
      <c r="M71">
        <v>30</v>
      </c>
      <c r="O71">
        <v>1</v>
      </c>
    </row>
    <row r="72" spans="1:15" x14ac:dyDescent="0.25">
      <c r="A72" t="s">
        <v>14</v>
      </c>
      <c r="B72" t="s">
        <v>201</v>
      </c>
      <c r="C72" t="s">
        <v>16</v>
      </c>
      <c r="D72" t="s">
        <v>17</v>
      </c>
      <c r="E72" t="s">
        <v>202</v>
      </c>
      <c r="F72" t="s">
        <v>19</v>
      </c>
      <c r="G72" t="s">
        <v>203</v>
      </c>
      <c r="H72" t="s">
        <v>21</v>
      </c>
      <c r="I72" t="s">
        <v>22</v>
      </c>
      <c r="J72">
        <v>2.25</v>
      </c>
      <c r="K72">
        <v>1</v>
      </c>
      <c r="L72">
        <v>1.25</v>
      </c>
      <c r="M72">
        <v>30</v>
      </c>
      <c r="O72">
        <v>1</v>
      </c>
    </row>
    <row r="73" spans="1:15" x14ac:dyDescent="0.25">
      <c r="A73" t="s">
        <v>14</v>
      </c>
      <c r="B73" t="s">
        <v>204</v>
      </c>
      <c r="C73" t="s">
        <v>16</v>
      </c>
      <c r="D73" t="s">
        <v>17</v>
      </c>
      <c r="E73" t="s">
        <v>205</v>
      </c>
      <c r="F73" t="s">
        <v>19</v>
      </c>
      <c r="G73" t="s">
        <v>206</v>
      </c>
      <c r="H73" t="s">
        <v>21</v>
      </c>
      <c r="I73" t="s">
        <v>22</v>
      </c>
      <c r="J73">
        <v>1.7270000000000001</v>
      </c>
      <c r="K73">
        <v>2</v>
      </c>
      <c r="L73">
        <v>1.45</v>
      </c>
      <c r="M73">
        <v>30</v>
      </c>
      <c r="O73">
        <v>1</v>
      </c>
    </row>
    <row r="74" spans="1:15" x14ac:dyDescent="0.25">
      <c r="A74" t="s">
        <v>14</v>
      </c>
      <c r="B74" t="s">
        <v>207</v>
      </c>
      <c r="C74" t="s">
        <v>16</v>
      </c>
      <c r="D74" t="s">
        <v>17</v>
      </c>
      <c r="E74" t="s">
        <v>208</v>
      </c>
      <c r="F74" t="s">
        <v>19</v>
      </c>
      <c r="G74" t="s">
        <v>209</v>
      </c>
      <c r="H74" t="s">
        <v>21</v>
      </c>
      <c r="I74" t="s">
        <v>22</v>
      </c>
      <c r="J74">
        <v>1.667</v>
      </c>
      <c r="K74">
        <v>1</v>
      </c>
      <c r="L74">
        <v>0.67</v>
      </c>
      <c r="M74">
        <v>30</v>
      </c>
      <c r="O74">
        <v>1</v>
      </c>
    </row>
    <row r="75" spans="1:15" x14ac:dyDescent="0.25">
      <c r="A75" t="s">
        <v>14</v>
      </c>
      <c r="B75" t="s">
        <v>210</v>
      </c>
      <c r="C75" t="s">
        <v>16</v>
      </c>
      <c r="D75" t="s">
        <v>17</v>
      </c>
      <c r="E75" t="s">
        <v>211</v>
      </c>
      <c r="F75" t="s">
        <v>19</v>
      </c>
      <c r="G75" t="s">
        <v>212</v>
      </c>
      <c r="H75" t="s">
        <v>21</v>
      </c>
      <c r="I75" t="s">
        <v>22</v>
      </c>
      <c r="J75">
        <v>1.667</v>
      </c>
      <c r="K75">
        <v>1</v>
      </c>
      <c r="L75">
        <v>0.67</v>
      </c>
      <c r="M75">
        <v>30</v>
      </c>
      <c r="O75">
        <v>1</v>
      </c>
    </row>
    <row r="76" spans="1:15" x14ac:dyDescent="0.25">
      <c r="A76" t="s">
        <v>14</v>
      </c>
      <c r="B76" t="s">
        <v>213</v>
      </c>
      <c r="C76" t="s">
        <v>16</v>
      </c>
      <c r="D76" t="s">
        <v>17</v>
      </c>
      <c r="E76" t="s">
        <v>214</v>
      </c>
      <c r="F76" t="s">
        <v>19</v>
      </c>
      <c r="G76" t="s">
        <v>215</v>
      </c>
      <c r="H76" t="s">
        <v>29</v>
      </c>
      <c r="I76" t="s">
        <v>22</v>
      </c>
      <c r="J76">
        <v>2</v>
      </c>
      <c r="K76">
        <v>2</v>
      </c>
      <c r="L76">
        <v>-2</v>
      </c>
      <c r="M76">
        <v>30</v>
      </c>
      <c r="O76">
        <v>1</v>
      </c>
    </row>
    <row r="77" spans="1:15" x14ac:dyDescent="0.25">
      <c r="A77" t="s">
        <v>14</v>
      </c>
      <c r="B77" t="s">
        <v>216</v>
      </c>
      <c r="C77" t="s">
        <v>16</v>
      </c>
      <c r="D77" t="s">
        <v>17</v>
      </c>
      <c r="E77" t="s">
        <v>217</v>
      </c>
      <c r="F77" t="s">
        <v>19</v>
      </c>
      <c r="G77" t="s">
        <v>218</v>
      </c>
      <c r="H77" t="s">
        <v>21</v>
      </c>
      <c r="I77" t="s">
        <v>22</v>
      </c>
      <c r="J77">
        <v>1.8</v>
      </c>
      <c r="K77">
        <v>1</v>
      </c>
      <c r="L77">
        <v>0.8</v>
      </c>
      <c r="M77">
        <v>30</v>
      </c>
      <c r="O77">
        <v>1</v>
      </c>
    </row>
    <row r="78" spans="1:15" x14ac:dyDescent="0.25">
      <c r="A78" t="s">
        <v>14</v>
      </c>
      <c r="B78" t="s">
        <v>219</v>
      </c>
      <c r="C78" t="s">
        <v>16</v>
      </c>
      <c r="D78" t="s">
        <v>17</v>
      </c>
      <c r="E78" t="s">
        <v>220</v>
      </c>
      <c r="F78" t="s">
        <v>19</v>
      </c>
      <c r="G78" t="s">
        <v>221</v>
      </c>
      <c r="H78" t="s">
        <v>29</v>
      </c>
      <c r="I78" t="s">
        <v>22</v>
      </c>
      <c r="J78">
        <v>1.8</v>
      </c>
      <c r="K78">
        <v>1</v>
      </c>
      <c r="L78">
        <v>-1</v>
      </c>
      <c r="M78">
        <v>30</v>
      </c>
      <c r="O78">
        <v>1</v>
      </c>
    </row>
    <row r="79" spans="1:15" x14ac:dyDescent="0.25">
      <c r="A79" t="s">
        <v>14</v>
      </c>
      <c r="B79" t="s">
        <v>222</v>
      </c>
      <c r="C79" t="s">
        <v>16</v>
      </c>
      <c r="D79" t="s">
        <v>17</v>
      </c>
      <c r="E79" t="s">
        <v>223</v>
      </c>
      <c r="F79" t="s">
        <v>19</v>
      </c>
      <c r="G79" t="s">
        <v>224</v>
      </c>
      <c r="H79" t="s">
        <v>29</v>
      </c>
      <c r="I79" t="s">
        <v>22</v>
      </c>
      <c r="J79">
        <v>1.7270000000000001</v>
      </c>
      <c r="K79">
        <v>1</v>
      </c>
      <c r="L79">
        <v>-1</v>
      </c>
      <c r="M79">
        <v>30</v>
      </c>
      <c r="O79">
        <v>1</v>
      </c>
    </row>
    <row r="80" spans="1:15" x14ac:dyDescent="0.25">
      <c r="A80" t="s">
        <v>14</v>
      </c>
      <c r="B80" t="s">
        <v>225</v>
      </c>
      <c r="C80" t="s">
        <v>16</v>
      </c>
      <c r="D80" t="s">
        <v>17</v>
      </c>
      <c r="E80" t="s">
        <v>226</v>
      </c>
      <c r="F80" t="s">
        <v>19</v>
      </c>
      <c r="G80" t="s">
        <v>227</v>
      </c>
      <c r="H80" t="s">
        <v>21</v>
      </c>
      <c r="I80" t="s">
        <v>22</v>
      </c>
      <c r="J80">
        <v>1.667</v>
      </c>
      <c r="K80">
        <v>2</v>
      </c>
      <c r="L80">
        <v>1.33</v>
      </c>
      <c r="M80">
        <v>30</v>
      </c>
      <c r="O80">
        <v>1</v>
      </c>
    </row>
    <row r="81" spans="1:15" x14ac:dyDescent="0.25">
      <c r="A81" t="s">
        <v>14</v>
      </c>
      <c r="B81" t="s">
        <v>228</v>
      </c>
      <c r="C81" t="s">
        <v>16</v>
      </c>
      <c r="D81" t="s">
        <v>17</v>
      </c>
      <c r="E81" t="s">
        <v>229</v>
      </c>
      <c r="F81" t="s">
        <v>19</v>
      </c>
      <c r="G81" t="s">
        <v>230</v>
      </c>
      <c r="H81" t="s">
        <v>21</v>
      </c>
      <c r="I81" t="s">
        <v>22</v>
      </c>
      <c r="J81">
        <v>2.1</v>
      </c>
      <c r="K81">
        <v>1</v>
      </c>
      <c r="L81">
        <v>1.1000000000000001</v>
      </c>
      <c r="M81">
        <v>30</v>
      </c>
      <c r="O81">
        <v>1</v>
      </c>
    </row>
    <row r="82" spans="1:15" x14ac:dyDescent="0.25">
      <c r="A82" t="s">
        <v>14</v>
      </c>
      <c r="B82" t="s">
        <v>231</v>
      </c>
      <c r="C82" t="s">
        <v>16</v>
      </c>
      <c r="D82" t="s">
        <v>17</v>
      </c>
      <c r="E82" t="s">
        <v>232</v>
      </c>
      <c r="F82" t="s">
        <v>19</v>
      </c>
      <c r="G82" t="s">
        <v>233</v>
      </c>
      <c r="H82" t="s">
        <v>21</v>
      </c>
      <c r="I82" t="s">
        <v>22</v>
      </c>
      <c r="J82">
        <v>1.833</v>
      </c>
      <c r="K82">
        <v>1</v>
      </c>
      <c r="L82">
        <v>0.83</v>
      </c>
      <c r="M82">
        <v>30</v>
      </c>
      <c r="O82">
        <v>1</v>
      </c>
    </row>
    <row r="83" spans="1:15" x14ac:dyDescent="0.25">
      <c r="A83" t="s">
        <v>14</v>
      </c>
      <c r="B83" t="s">
        <v>234</v>
      </c>
      <c r="C83" t="s">
        <v>16</v>
      </c>
      <c r="D83" t="s">
        <v>17</v>
      </c>
      <c r="E83" t="s">
        <v>235</v>
      </c>
      <c r="F83" t="s">
        <v>19</v>
      </c>
      <c r="G83" t="s">
        <v>236</v>
      </c>
      <c r="H83" t="s">
        <v>21</v>
      </c>
      <c r="I83" t="s">
        <v>22</v>
      </c>
      <c r="J83">
        <v>1.7270000000000001</v>
      </c>
      <c r="K83">
        <v>3</v>
      </c>
      <c r="L83">
        <v>2.1800000000000002</v>
      </c>
      <c r="M83">
        <v>30</v>
      </c>
      <c r="O83">
        <v>1</v>
      </c>
    </row>
    <row r="84" spans="1:15" x14ac:dyDescent="0.25">
      <c r="A84" t="s">
        <v>14</v>
      </c>
      <c r="B84" t="s">
        <v>237</v>
      </c>
      <c r="C84" t="s">
        <v>16</v>
      </c>
      <c r="D84" t="s">
        <v>17</v>
      </c>
      <c r="E84" t="s">
        <v>238</v>
      </c>
      <c r="F84" t="s">
        <v>19</v>
      </c>
      <c r="G84" t="s">
        <v>239</v>
      </c>
      <c r="H84" t="s">
        <v>29</v>
      </c>
      <c r="I84" t="s">
        <v>22</v>
      </c>
      <c r="J84">
        <v>2.2000000000000002</v>
      </c>
      <c r="K84">
        <v>1</v>
      </c>
      <c r="L84">
        <v>-1</v>
      </c>
      <c r="M84">
        <v>30</v>
      </c>
      <c r="O84">
        <v>1</v>
      </c>
    </row>
    <row r="85" spans="1:15" x14ac:dyDescent="0.25">
      <c r="A85" t="s">
        <v>14</v>
      </c>
      <c r="B85" t="s">
        <v>240</v>
      </c>
      <c r="C85" t="s">
        <v>16</v>
      </c>
      <c r="D85" t="s">
        <v>17</v>
      </c>
      <c r="E85" t="s">
        <v>241</v>
      </c>
      <c r="F85" t="s">
        <v>19</v>
      </c>
      <c r="G85" t="s">
        <v>242</v>
      </c>
      <c r="H85" t="s">
        <v>21</v>
      </c>
      <c r="I85" t="s">
        <v>22</v>
      </c>
      <c r="J85">
        <v>1.909</v>
      </c>
      <c r="K85">
        <v>1</v>
      </c>
      <c r="L85">
        <v>0.91</v>
      </c>
      <c r="M85">
        <v>30</v>
      </c>
      <c r="O85">
        <v>1</v>
      </c>
    </row>
    <row r="86" spans="1:15" x14ac:dyDescent="0.25">
      <c r="A86" t="s">
        <v>14</v>
      </c>
      <c r="B86" t="s">
        <v>243</v>
      </c>
      <c r="C86" t="s">
        <v>16</v>
      </c>
      <c r="D86" t="s">
        <v>17</v>
      </c>
      <c r="E86" t="s">
        <v>244</v>
      </c>
      <c r="F86" t="s">
        <v>19</v>
      </c>
      <c r="G86" t="s">
        <v>245</v>
      </c>
      <c r="H86" t="s">
        <v>21</v>
      </c>
      <c r="I86" t="s">
        <v>22</v>
      </c>
      <c r="J86">
        <v>1.667</v>
      </c>
      <c r="K86">
        <v>1</v>
      </c>
      <c r="L86">
        <v>0.67</v>
      </c>
      <c r="M86">
        <v>30</v>
      </c>
      <c r="O86">
        <v>1</v>
      </c>
    </row>
    <row r="87" spans="1:15" x14ac:dyDescent="0.25">
      <c r="A87" t="s">
        <v>14</v>
      </c>
      <c r="B87" t="s">
        <v>246</v>
      </c>
      <c r="C87" t="s">
        <v>16</v>
      </c>
      <c r="D87" t="s">
        <v>17</v>
      </c>
      <c r="E87" t="s">
        <v>247</v>
      </c>
      <c r="F87" t="s">
        <v>19</v>
      </c>
      <c r="G87" t="s">
        <v>248</v>
      </c>
      <c r="H87" t="s">
        <v>21</v>
      </c>
      <c r="I87" t="s">
        <v>22</v>
      </c>
      <c r="J87">
        <v>1.8</v>
      </c>
      <c r="K87">
        <v>1</v>
      </c>
      <c r="L87">
        <v>0.8</v>
      </c>
      <c r="M87">
        <v>30</v>
      </c>
      <c r="O87">
        <v>1</v>
      </c>
    </row>
    <row r="88" spans="1:15" x14ac:dyDescent="0.25">
      <c r="A88" t="s">
        <v>14</v>
      </c>
      <c r="B88" t="s">
        <v>249</v>
      </c>
      <c r="C88" t="s">
        <v>16</v>
      </c>
      <c r="D88" t="s">
        <v>17</v>
      </c>
      <c r="E88" t="s">
        <v>250</v>
      </c>
      <c r="F88" t="s">
        <v>19</v>
      </c>
      <c r="G88" t="s">
        <v>251</v>
      </c>
      <c r="H88" t="s">
        <v>29</v>
      </c>
      <c r="I88" t="s">
        <v>22</v>
      </c>
      <c r="J88">
        <v>2.1</v>
      </c>
      <c r="K88">
        <v>1</v>
      </c>
      <c r="L88">
        <v>-1</v>
      </c>
      <c r="M88">
        <v>30</v>
      </c>
      <c r="O88">
        <v>1</v>
      </c>
    </row>
    <row r="89" spans="1:15" x14ac:dyDescent="0.25">
      <c r="A89" t="s">
        <v>14</v>
      </c>
      <c r="B89" t="s">
        <v>252</v>
      </c>
      <c r="C89" t="s">
        <v>16</v>
      </c>
      <c r="D89" t="s">
        <v>17</v>
      </c>
      <c r="E89" t="s">
        <v>253</v>
      </c>
      <c r="F89" t="s">
        <v>19</v>
      </c>
      <c r="G89" t="s">
        <v>254</v>
      </c>
      <c r="H89" t="s">
        <v>21</v>
      </c>
      <c r="I89" t="s">
        <v>22</v>
      </c>
      <c r="J89">
        <v>1.833</v>
      </c>
      <c r="K89">
        <v>2</v>
      </c>
      <c r="L89">
        <v>1.67</v>
      </c>
      <c r="M89">
        <v>30</v>
      </c>
      <c r="O89">
        <v>1</v>
      </c>
    </row>
    <row r="90" spans="1:15" x14ac:dyDescent="0.25">
      <c r="A90" t="s">
        <v>14</v>
      </c>
      <c r="B90" t="s">
        <v>255</v>
      </c>
      <c r="C90" t="s">
        <v>16</v>
      </c>
      <c r="D90" t="s">
        <v>17</v>
      </c>
      <c r="E90" t="s">
        <v>256</v>
      </c>
      <c r="F90" t="s">
        <v>19</v>
      </c>
      <c r="G90" t="s">
        <v>257</v>
      </c>
      <c r="H90" t="s">
        <v>21</v>
      </c>
      <c r="I90" t="s">
        <v>22</v>
      </c>
      <c r="J90">
        <v>1.7270000000000001</v>
      </c>
      <c r="K90">
        <v>1</v>
      </c>
      <c r="L90">
        <v>0.73</v>
      </c>
      <c r="M90">
        <v>30</v>
      </c>
      <c r="O90">
        <v>1</v>
      </c>
    </row>
    <row r="91" spans="1:15" x14ac:dyDescent="0.25">
      <c r="A91" t="s">
        <v>14</v>
      </c>
      <c r="B91" t="s">
        <v>258</v>
      </c>
      <c r="C91" t="s">
        <v>16</v>
      </c>
      <c r="D91" t="s">
        <v>17</v>
      </c>
      <c r="E91" t="s">
        <v>259</v>
      </c>
      <c r="F91" t="s">
        <v>19</v>
      </c>
      <c r="G91" t="s">
        <v>260</v>
      </c>
      <c r="H91" t="s">
        <v>21</v>
      </c>
      <c r="I91" t="s">
        <v>22</v>
      </c>
      <c r="J91">
        <v>1.7270000000000001</v>
      </c>
      <c r="K91">
        <v>1</v>
      </c>
      <c r="L91">
        <v>0.73</v>
      </c>
      <c r="M91">
        <v>30</v>
      </c>
      <c r="O91">
        <v>1</v>
      </c>
    </row>
    <row r="92" spans="1:15" x14ac:dyDescent="0.25">
      <c r="A92" t="s">
        <v>14</v>
      </c>
      <c r="B92" t="s">
        <v>261</v>
      </c>
      <c r="C92" t="s">
        <v>16</v>
      </c>
      <c r="D92" t="s">
        <v>17</v>
      </c>
      <c r="E92" t="s">
        <v>262</v>
      </c>
      <c r="F92" t="s">
        <v>19</v>
      </c>
      <c r="G92" t="s">
        <v>263</v>
      </c>
      <c r="H92" t="s">
        <v>29</v>
      </c>
      <c r="I92" t="s">
        <v>22</v>
      </c>
      <c r="J92">
        <v>1.909</v>
      </c>
      <c r="K92">
        <v>1</v>
      </c>
      <c r="L92">
        <v>-1</v>
      </c>
      <c r="M92">
        <v>30</v>
      </c>
      <c r="O92">
        <v>1</v>
      </c>
    </row>
    <row r="93" spans="1:15" x14ac:dyDescent="0.25">
      <c r="A93" t="s">
        <v>14</v>
      </c>
      <c r="B93" t="s">
        <v>264</v>
      </c>
      <c r="C93" t="s">
        <v>16</v>
      </c>
      <c r="D93" t="s">
        <v>17</v>
      </c>
      <c r="E93" t="s">
        <v>265</v>
      </c>
      <c r="F93" t="s">
        <v>19</v>
      </c>
      <c r="G93" t="s">
        <v>266</v>
      </c>
      <c r="H93" t="s">
        <v>29</v>
      </c>
      <c r="I93" t="s">
        <v>22</v>
      </c>
      <c r="J93">
        <v>1.8</v>
      </c>
      <c r="K93">
        <v>1</v>
      </c>
      <c r="L93">
        <v>-1</v>
      </c>
      <c r="M93">
        <v>30</v>
      </c>
      <c r="O93">
        <v>1</v>
      </c>
    </row>
    <row r="94" spans="1:15" x14ac:dyDescent="0.25">
      <c r="A94" t="s">
        <v>14</v>
      </c>
      <c r="B94" t="s">
        <v>267</v>
      </c>
      <c r="C94" t="s">
        <v>16</v>
      </c>
      <c r="D94" t="s">
        <v>17</v>
      </c>
      <c r="E94" t="s">
        <v>268</v>
      </c>
      <c r="F94" t="s">
        <v>19</v>
      </c>
      <c r="G94" t="s">
        <v>269</v>
      </c>
      <c r="H94" t="s">
        <v>21</v>
      </c>
      <c r="I94" t="s">
        <v>22</v>
      </c>
      <c r="J94">
        <v>2.1</v>
      </c>
      <c r="K94">
        <v>1</v>
      </c>
      <c r="L94">
        <v>1.1000000000000001</v>
      </c>
      <c r="M94">
        <v>30</v>
      </c>
      <c r="O94">
        <v>1</v>
      </c>
    </row>
    <row r="95" spans="1:15" x14ac:dyDescent="0.25">
      <c r="A95" t="s">
        <v>14</v>
      </c>
      <c r="B95" t="s">
        <v>270</v>
      </c>
      <c r="C95" t="s">
        <v>16</v>
      </c>
      <c r="D95" t="s">
        <v>17</v>
      </c>
      <c r="E95" t="s">
        <v>271</v>
      </c>
      <c r="F95" t="s">
        <v>19</v>
      </c>
      <c r="G95" t="s">
        <v>272</v>
      </c>
      <c r="H95" t="s">
        <v>29</v>
      </c>
      <c r="I95" t="s">
        <v>22</v>
      </c>
      <c r="J95">
        <v>1.833</v>
      </c>
      <c r="K95">
        <v>2</v>
      </c>
      <c r="L95">
        <v>-2</v>
      </c>
      <c r="M95">
        <v>30</v>
      </c>
      <c r="O95">
        <v>1</v>
      </c>
    </row>
    <row r="96" spans="1:15" x14ac:dyDescent="0.25">
      <c r="A96" t="s">
        <v>14</v>
      </c>
      <c r="B96" t="s">
        <v>273</v>
      </c>
      <c r="C96" t="s">
        <v>16</v>
      </c>
      <c r="D96" t="s">
        <v>17</v>
      </c>
      <c r="E96" t="s">
        <v>274</v>
      </c>
      <c r="F96" t="s">
        <v>19</v>
      </c>
      <c r="G96" t="s">
        <v>275</v>
      </c>
      <c r="H96" t="s">
        <v>29</v>
      </c>
      <c r="I96" t="s">
        <v>22</v>
      </c>
      <c r="J96">
        <v>1.909</v>
      </c>
      <c r="K96">
        <v>1</v>
      </c>
      <c r="L96">
        <v>-1</v>
      </c>
      <c r="M96">
        <v>30</v>
      </c>
      <c r="O96">
        <v>1</v>
      </c>
    </row>
    <row r="97" spans="1:15" x14ac:dyDescent="0.25">
      <c r="A97" t="s">
        <v>14</v>
      </c>
      <c r="B97" t="s">
        <v>276</v>
      </c>
      <c r="C97" t="s">
        <v>16</v>
      </c>
      <c r="D97" t="s">
        <v>17</v>
      </c>
      <c r="E97" t="s">
        <v>277</v>
      </c>
      <c r="F97" t="s">
        <v>19</v>
      </c>
      <c r="G97" t="s">
        <v>278</v>
      </c>
      <c r="H97" t="s">
        <v>29</v>
      </c>
      <c r="I97" t="s">
        <v>22</v>
      </c>
      <c r="J97">
        <v>1.7270000000000001</v>
      </c>
      <c r="K97">
        <v>1</v>
      </c>
      <c r="L97">
        <v>-1</v>
      </c>
      <c r="M97">
        <v>30</v>
      </c>
      <c r="O97">
        <v>1</v>
      </c>
    </row>
    <row r="98" spans="1:15" x14ac:dyDescent="0.25">
      <c r="A98" t="s">
        <v>14</v>
      </c>
      <c r="B98" t="s">
        <v>279</v>
      </c>
      <c r="C98" t="s">
        <v>16</v>
      </c>
      <c r="D98" t="s">
        <v>17</v>
      </c>
      <c r="E98" t="s">
        <v>280</v>
      </c>
      <c r="F98" t="s">
        <v>19</v>
      </c>
      <c r="G98" t="s">
        <v>281</v>
      </c>
      <c r="H98" t="s">
        <v>29</v>
      </c>
      <c r="I98" t="s">
        <v>22</v>
      </c>
      <c r="J98">
        <v>2</v>
      </c>
      <c r="K98">
        <v>1</v>
      </c>
      <c r="L98">
        <v>-1</v>
      </c>
      <c r="M98">
        <v>30</v>
      </c>
      <c r="O98">
        <v>1</v>
      </c>
    </row>
    <row r="99" spans="1:15" x14ac:dyDescent="0.25">
      <c r="A99" t="s">
        <v>14</v>
      </c>
      <c r="B99" t="s">
        <v>282</v>
      </c>
      <c r="C99" t="s">
        <v>16</v>
      </c>
      <c r="D99" t="s">
        <v>17</v>
      </c>
      <c r="E99" t="s">
        <v>283</v>
      </c>
      <c r="F99" t="s">
        <v>19</v>
      </c>
      <c r="G99" t="s">
        <v>284</v>
      </c>
      <c r="H99" t="s">
        <v>21</v>
      </c>
      <c r="I99" t="s">
        <v>22</v>
      </c>
      <c r="J99">
        <v>1.7270000000000001</v>
      </c>
      <c r="K99">
        <v>1</v>
      </c>
      <c r="L99">
        <v>0.73</v>
      </c>
      <c r="M99">
        <v>30</v>
      </c>
      <c r="O99">
        <v>1</v>
      </c>
    </row>
    <row r="100" spans="1:15" x14ac:dyDescent="0.25">
      <c r="A100" t="s">
        <v>14</v>
      </c>
      <c r="B100" t="s">
        <v>285</v>
      </c>
      <c r="C100" t="s">
        <v>16</v>
      </c>
      <c r="D100" t="s">
        <v>17</v>
      </c>
      <c r="E100" t="s">
        <v>286</v>
      </c>
      <c r="F100" t="s">
        <v>19</v>
      </c>
      <c r="G100" t="s">
        <v>287</v>
      </c>
      <c r="H100" t="s">
        <v>21</v>
      </c>
      <c r="I100" t="s">
        <v>22</v>
      </c>
      <c r="J100">
        <v>1.7270000000000001</v>
      </c>
      <c r="K100">
        <v>1</v>
      </c>
      <c r="L100">
        <v>0.73</v>
      </c>
      <c r="M100">
        <v>30</v>
      </c>
      <c r="O100">
        <v>1</v>
      </c>
    </row>
    <row r="101" spans="1:15" x14ac:dyDescent="0.25">
      <c r="A101" t="s">
        <v>14</v>
      </c>
      <c r="B101" t="s">
        <v>288</v>
      </c>
      <c r="C101" t="s">
        <v>16</v>
      </c>
      <c r="D101" t="s">
        <v>17</v>
      </c>
      <c r="E101" t="s">
        <v>289</v>
      </c>
      <c r="F101" t="s">
        <v>19</v>
      </c>
      <c r="G101" t="s">
        <v>290</v>
      </c>
      <c r="H101" t="s">
        <v>29</v>
      </c>
      <c r="I101" t="s">
        <v>22</v>
      </c>
      <c r="J101">
        <v>1.8</v>
      </c>
      <c r="K101">
        <v>1</v>
      </c>
      <c r="L101">
        <v>-1</v>
      </c>
      <c r="M101">
        <v>30</v>
      </c>
      <c r="O101">
        <v>1</v>
      </c>
    </row>
    <row r="102" spans="1:15" x14ac:dyDescent="0.25">
      <c r="A102" t="s">
        <v>14</v>
      </c>
      <c r="B102" t="s">
        <v>291</v>
      </c>
      <c r="C102" t="s">
        <v>16</v>
      </c>
      <c r="D102" t="s">
        <v>17</v>
      </c>
      <c r="E102" t="s">
        <v>292</v>
      </c>
      <c r="F102" t="s">
        <v>19</v>
      </c>
      <c r="G102" t="s">
        <v>293</v>
      </c>
      <c r="H102" t="s">
        <v>29</v>
      </c>
      <c r="I102" t="s">
        <v>22</v>
      </c>
      <c r="J102">
        <v>1.833</v>
      </c>
      <c r="K102">
        <v>1</v>
      </c>
      <c r="L102">
        <v>-1</v>
      </c>
      <c r="M102">
        <v>30</v>
      </c>
      <c r="O102">
        <v>1</v>
      </c>
    </row>
    <row r="103" spans="1:15" x14ac:dyDescent="0.25">
      <c r="A103" t="s">
        <v>14</v>
      </c>
      <c r="B103" t="s">
        <v>294</v>
      </c>
      <c r="C103" t="s">
        <v>16</v>
      </c>
      <c r="D103" t="s">
        <v>17</v>
      </c>
      <c r="E103" t="s">
        <v>295</v>
      </c>
      <c r="F103" t="s">
        <v>19</v>
      </c>
      <c r="G103" t="s">
        <v>296</v>
      </c>
      <c r="H103" t="s">
        <v>21</v>
      </c>
      <c r="I103" t="s">
        <v>22</v>
      </c>
      <c r="J103">
        <v>1.7270000000000001</v>
      </c>
      <c r="K103">
        <v>1</v>
      </c>
      <c r="L103">
        <v>0.73</v>
      </c>
      <c r="M103">
        <v>30</v>
      </c>
      <c r="O103">
        <v>1</v>
      </c>
    </row>
    <row r="104" spans="1:15" x14ac:dyDescent="0.25">
      <c r="A104" t="s">
        <v>14</v>
      </c>
      <c r="B104" t="s">
        <v>297</v>
      </c>
      <c r="C104" t="s">
        <v>16</v>
      </c>
      <c r="D104" t="s">
        <v>17</v>
      </c>
      <c r="E104" t="s">
        <v>298</v>
      </c>
      <c r="F104" t="s">
        <v>19</v>
      </c>
      <c r="G104" t="s">
        <v>299</v>
      </c>
      <c r="H104" t="s">
        <v>29</v>
      </c>
      <c r="I104" t="s">
        <v>22</v>
      </c>
      <c r="J104">
        <v>2.1</v>
      </c>
      <c r="K104">
        <v>1</v>
      </c>
      <c r="L104">
        <v>-1</v>
      </c>
      <c r="M104">
        <v>30</v>
      </c>
      <c r="O104">
        <v>1</v>
      </c>
    </row>
    <row r="105" spans="1:15" x14ac:dyDescent="0.25">
      <c r="A105" t="s">
        <v>14</v>
      </c>
      <c r="B105" t="s">
        <v>300</v>
      </c>
      <c r="C105" t="s">
        <v>16</v>
      </c>
      <c r="D105" t="s">
        <v>17</v>
      </c>
      <c r="E105" t="s">
        <v>301</v>
      </c>
      <c r="F105" t="s">
        <v>19</v>
      </c>
      <c r="G105" t="s">
        <v>302</v>
      </c>
      <c r="H105" t="s">
        <v>21</v>
      </c>
      <c r="I105" t="s">
        <v>22</v>
      </c>
      <c r="J105">
        <v>1.7270000000000001</v>
      </c>
      <c r="K105">
        <v>1</v>
      </c>
      <c r="L105">
        <v>0.73</v>
      </c>
      <c r="M105">
        <v>30</v>
      </c>
      <c r="O105">
        <v>1</v>
      </c>
    </row>
    <row r="106" spans="1:15" x14ac:dyDescent="0.25">
      <c r="A106" t="s">
        <v>14</v>
      </c>
      <c r="B106" t="s">
        <v>303</v>
      </c>
      <c r="C106" t="s">
        <v>16</v>
      </c>
      <c r="D106" t="s">
        <v>17</v>
      </c>
      <c r="E106" t="s">
        <v>304</v>
      </c>
      <c r="F106" t="s">
        <v>19</v>
      </c>
      <c r="G106" t="s">
        <v>305</v>
      </c>
      <c r="H106" t="s">
        <v>21</v>
      </c>
      <c r="I106" t="s">
        <v>22</v>
      </c>
      <c r="J106">
        <v>1.833</v>
      </c>
      <c r="K106">
        <v>3</v>
      </c>
      <c r="L106">
        <v>2.5</v>
      </c>
      <c r="M106">
        <v>30</v>
      </c>
      <c r="O106">
        <v>1</v>
      </c>
    </row>
    <row r="107" spans="1:15" x14ac:dyDescent="0.25">
      <c r="A107" t="s">
        <v>14</v>
      </c>
      <c r="B107" t="s">
        <v>306</v>
      </c>
      <c r="C107" t="s">
        <v>16</v>
      </c>
      <c r="D107" t="s">
        <v>17</v>
      </c>
      <c r="E107" t="s">
        <v>304</v>
      </c>
      <c r="F107" t="s">
        <v>19</v>
      </c>
      <c r="G107" t="s">
        <v>305</v>
      </c>
      <c r="H107" t="s">
        <v>21</v>
      </c>
      <c r="I107" t="s">
        <v>22</v>
      </c>
      <c r="J107">
        <v>1.833</v>
      </c>
      <c r="K107">
        <v>3</v>
      </c>
      <c r="L107">
        <v>2.5</v>
      </c>
      <c r="M107">
        <v>30</v>
      </c>
      <c r="O107">
        <v>1</v>
      </c>
    </row>
    <row r="108" spans="1:15" x14ac:dyDescent="0.25">
      <c r="A108" t="s">
        <v>14</v>
      </c>
      <c r="B108" t="s">
        <v>307</v>
      </c>
      <c r="C108" t="s">
        <v>16</v>
      </c>
      <c r="D108" t="s">
        <v>17</v>
      </c>
      <c r="E108" t="s">
        <v>308</v>
      </c>
      <c r="F108" t="s">
        <v>19</v>
      </c>
      <c r="G108" t="s">
        <v>309</v>
      </c>
      <c r="H108" t="s">
        <v>21</v>
      </c>
      <c r="I108" t="s">
        <v>22</v>
      </c>
      <c r="J108">
        <v>1.909</v>
      </c>
      <c r="K108">
        <v>1</v>
      </c>
      <c r="L108">
        <v>0.91</v>
      </c>
      <c r="M108">
        <v>30</v>
      </c>
      <c r="O108">
        <v>1</v>
      </c>
    </row>
    <row r="109" spans="1:15" x14ac:dyDescent="0.25">
      <c r="A109" t="s">
        <v>14</v>
      </c>
      <c r="B109" t="s">
        <v>310</v>
      </c>
      <c r="C109" t="s">
        <v>16</v>
      </c>
      <c r="D109" t="s">
        <v>17</v>
      </c>
      <c r="E109" t="s">
        <v>311</v>
      </c>
      <c r="F109" t="s">
        <v>19</v>
      </c>
      <c r="G109" t="s">
        <v>312</v>
      </c>
      <c r="H109" t="s">
        <v>21</v>
      </c>
      <c r="I109" t="s">
        <v>22</v>
      </c>
      <c r="J109">
        <v>1.909</v>
      </c>
      <c r="K109">
        <v>2</v>
      </c>
      <c r="L109">
        <v>1.82</v>
      </c>
      <c r="M109">
        <v>30</v>
      </c>
      <c r="O109">
        <v>1</v>
      </c>
    </row>
    <row r="110" spans="1:15" x14ac:dyDescent="0.25">
      <c r="A110" t="s">
        <v>14</v>
      </c>
      <c r="B110" t="s">
        <v>313</v>
      </c>
      <c r="C110" t="s">
        <v>16</v>
      </c>
      <c r="D110" t="s">
        <v>17</v>
      </c>
      <c r="E110" t="s">
        <v>311</v>
      </c>
      <c r="F110" t="s">
        <v>19</v>
      </c>
      <c r="G110" t="s">
        <v>312</v>
      </c>
      <c r="H110" t="s">
        <v>21</v>
      </c>
      <c r="I110" t="s">
        <v>22</v>
      </c>
      <c r="J110">
        <v>1.909</v>
      </c>
      <c r="K110">
        <v>2</v>
      </c>
      <c r="L110">
        <v>1.82</v>
      </c>
      <c r="M110">
        <v>30</v>
      </c>
      <c r="O110">
        <v>1</v>
      </c>
    </row>
    <row r="111" spans="1:15" x14ac:dyDescent="0.25">
      <c r="A111" t="s">
        <v>14</v>
      </c>
      <c r="B111" t="s">
        <v>314</v>
      </c>
      <c r="C111" t="s">
        <v>16</v>
      </c>
      <c r="D111" t="s">
        <v>17</v>
      </c>
      <c r="E111" t="s">
        <v>315</v>
      </c>
      <c r="F111" t="s">
        <v>19</v>
      </c>
      <c r="G111" t="s">
        <v>316</v>
      </c>
      <c r="H111" t="s">
        <v>21</v>
      </c>
      <c r="I111" t="s">
        <v>22</v>
      </c>
      <c r="J111">
        <v>1.8</v>
      </c>
      <c r="K111">
        <v>1</v>
      </c>
      <c r="L111">
        <v>0.8</v>
      </c>
      <c r="M111">
        <v>30</v>
      </c>
      <c r="O111">
        <v>1</v>
      </c>
    </row>
    <row r="112" spans="1:15" x14ac:dyDescent="0.25">
      <c r="A112" t="s">
        <v>14</v>
      </c>
      <c r="B112" t="s">
        <v>317</v>
      </c>
      <c r="C112" t="s">
        <v>16</v>
      </c>
      <c r="D112" t="s">
        <v>17</v>
      </c>
      <c r="E112" t="s">
        <v>318</v>
      </c>
      <c r="F112" t="s">
        <v>19</v>
      </c>
      <c r="G112" t="s">
        <v>319</v>
      </c>
      <c r="H112" t="s">
        <v>29</v>
      </c>
      <c r="I112" t="s">
        <v>22</v>
      </c>
      <c r="J112">
        <v>1.7270000000000001</v>
      </c>
      <c r="K112">
        <v>1</v>
      </c>
      <c r="L112">
        <v>-1</v>
      </c>
      <c r="M112">
        <v>30</v>
      </c>
      <c r="O112">
        <v>1</v>
      </c>
    </row>
    <row r="113" spans="1:15" x14ac:dyDescent="0.25">
      <c r="A113" t="s">
        <v>14</v>
      </c>
      <c r="B113" t="s">
        <v>320</v>
      </c>
      <c r="C113" t="s">
        <v>16</v>
      </c>
      <c r="D113" t="s">
        <v>17</v>
      </c>
      <c r="E113" t="s">
        <v>321</v>
      </c>
      <c r="F113" t="s">
        <v>19</v>
      </c>
      <c r="G113" t="s">
        <v>322</v>
      </c>
      <c r="H113" t="s">
        <v>29</v>
      </c>
      <c r="I113" t="s">
        <v>22</v>
      </c>
      <c r="J113">
        <v>1.833</v>
      </c>
      <c r="K113">
        <v>1</v>
      </c>
      <c r="L113">
        <v>-1</v>
      </c>
      <c r="M113">
        <v>30</v>
      </c>
      <c r="O113">
        <v>1</v>
      </c>
    </row>
    <row r="114" spans="1:15" x14ac:dyDescent="0.25">
      <c r="A114" t="s">
        <v>14</v>
      </c>
      <c r="B114" t="s">
        <v>323</v>
      </c>
      <c r="C114" t="s">
        <v>16</v>
      </c>
      <c r="D114" t="s">
        <v>17</v>
      </c>
      <c r="E114" t="s">
        <v>324</v>
      </c>
      <c r="F114" t="s">
        <v>19</v>
      </c>
      <c r="G114" t="s">
        <v>325</v>
      </c>
      <c r="H114" t="s">
        <v>21</v>
      </c>
      <c r="I114" t="s">
        <v>22</v>
      </c>
      <c r="J114">
        <v>1.833</v>
      </c>
      <c r="K114">
        <v>1</v>
      </c>
      <c r="L114">
        <v>0.83</v>
      </c>
      <c r="M114">
        <v>30</v>
      </c>
      <c r="O114">
        <v>1</v>
      </c>
    </row>
    <row r="115" spans="1:15" x14ac:dyDescent="0.25">
      <c r="A115" t="s">
        <v>14</v>
      </c>
      <c r="B115" t="s">
        <v>326</v>
      </c>
      <c r="C115" t="s">
        <v>16</v>
      </c>
      <c r="D115" t="s">
        <v>17</v>
      </c>
      <c r="E115" t="s">
        <v>327</v>
      </c>
      <c r="F115" t="s">
        <v>19</v>
      </c>
      <c r="G115" t="s">
        <v>328</v>
      </c>
      <c r="H115" t="s">
        <v>21</v>
      </c>
      <c r="I115" t="s">
        <v>22</v>
      </c>
      <c r="J115">
        <v>1.7270000000000001</v>
      </c>
      <c r="K115">
        <v>2</v>
      </c>
      <c r="L115">
        <v>1.45</v>
      </c>
      <c r="M115">
        <v>30</v>
      </c>
      <c r="O115">
        <v>1</v>
      </c>
    </row>
    <row r="116" spans="1:15" x14ac:dyDescent="0.25">
      <c r="A116" t="s">
        <v>14</v>
      </c>
      <c r="B116" t="s">
        <v>329</v>
      </c>
      <c r="C116" t="s">
        <v>16</v>
      </c>
      <c r="D116" t="s">
        <v>17</v>
      </c>
      <c r="E116" t="s">
        <v>330</v>
      </c>
      <c r="F116" t="s">
        <v>19</v>
      </c>
      <c r="G116" t="s">
        <v>331</v>
      </c>
      <c r="H116" t="s">
        <v>21</v>
      </c>
      <c r="I116" t="s">
        <v>22</v>
      </c>
      <c r="J116">
        <v>1.909</v>
      </c>
      <c r="K116">
        <v>1</v>
      </c>
      <c r="L116">
        <v>0.91</v>
      </c>
      <c r="M116">
        <v>30</v>
      </c>
      <c r="O116">
        <v>1</v>
      </c>
    </row>
    <row r="117" spans="1:15" x14ac:dyDescent="0.25">
      <c r="A117" t="s">
        <v>14</v>
      </c>
      <c r="B117" t="s">
        <v>332</v>
      </c>
      <c r="C117" t="s">
        <v>16</v>
      </c>
      <c r="D117" t="s">
        <v>17</v>
      </c>
      <c r="E117" t="s">
        <v>333</v>
      </c>
      <c r="F117" t="s">
        <v>19</v>
      </c>
      <c r="G117" t="s">
        <v>334</v>
      </c>
      <c r="H117" t="s">
        <v>29</v>
      </c>
      <c r="I117" t="s">
        <v>22</v>
      </c>
      <c r="J117">
        <v>2.1</v>
      </c>
      <c r="K117">
        <v>1</v>
      </c>
      <c r="L117">
        <v>-1</v>
      </c>
      <c r="M117">
        <v>30</v>
      </c>
      <c r="O117">
        <v>1</v>
      </c>
    </row>
    <row r="118" spans="1:15" x14ac:dyDescent="0.25">
      <c r="A118" t="s">
        <v>14</v>
      </c>
      <c r="B118" t="s">
        <v>335</v>
      </c>
      <c r="C118" t="s">
        <v>16</v>
      </c>
      <c r="D118" t="s">
        <v>17</v>
      </c>
      <c r="E118" t="s">
        <v>336</v>
      </c>
      <c r="F118" t="s">
        <v>19</v>
      </c>
      <c r="G118" t="s">
        <v>337</v>
      </c>
      <c r="H118" t="s">
        <v>21</v>
      </c>
      <c r="I118" t="s">
        <v>22</v>
      </c>
      <c r="J118">
        <v>1.7270000000000001</v>
      </c>
      <c r="K118">
        <v>1</v>
      </c>
      <c r="L118">
        <v>0.73</v>
      </c>
      <c r="M118">
        <v>30</v>
      </c>
      <c r="O118">
        <v>1</v>
      </c>
    </row>
    <row r="119" spans="1:15" x14ac:dyDescent="0.25">
      <c r="A119" t="s">
        <v>14</v>
      </c>
      <c r="B119" t="s">
        <v>338</v>
      </c>
      <c r="C119" t="s">
        <v>16</v>
      </c>
      <c r="D119" t="s">
        <v>17</v>
      </c>
      <c r="E119" t="s">
        <v>339</v>
      </c>
      <c r="F119" t="s">
        <v>19</v>
      </c>
      <c r="G119" t="s">
        <v>44</v>
      </c>
      <c r="H119" t="s">
        <v>29</v>
      </c>
      <c r="I119" t="s">
        <v>22</v>
      </c>
      <c r="J119">
        <v>1.833</v>
      </c>
      <c r="K119">
        <v>1</v>
      </c>
      <c r="L119">
        <v>-1</v>
      </c>
      <c r="M119">
        <v>30</v>
      </c>
      <c r="O119">
        <v>1</v>
      </c>
    </row>
    <row r="120" spans="1:15" x14ac:dyDescent="0.25">
      <c r="A120" t="s">
        <v>14</v>
      </c>
      <c r="B120" t="s">
        <v>340</v>
      </c>
      <c r="C120" t="s">
        <v>16</v>
      </c>
      <c r="D120" t="s">
        <v>17</v>
      </c>
      <c r="E120" t="s">
        <v>341</v>
      </c>
      <c r="F120" t="s">
        <v>19</v>
      </c>
      <c r="G120" t="s">
        <v>342</v>
      </c>
      <c r="H120" t="s">
        <v>21</v>
      </c>
      <c r="I120" t="s">
        <v>22</v>
      </c>
      <c r="J120">
        <v>1.833</v>
      </c>
      <c r="K120">
        <v>2</v>
      </c>
      <c r="L120">
        <v>1.67</v>
      </c>
      <c r="M120">
        <v>30</v>
      </c>
      <c r="O120">
        <v>1</v>
      </c>
    </row>
    <row r="121" spans="1:15" x14ac:dyDescent="0.25">
      <c r="A121" t="s">
        <v>14</v>
      </c>
      <c r="B121" t="s">
        <v>343</v>
      </c>
      <c r="C121" t="s">
        <v>16</v>
      </c>
      <c r="D121" t="s">
        <v>17</v>
      </c>
      <c r="E121" t="s">
        <v>344</v>
      </c>
      <c r="F121" t="s">
        <v>19</v>
      </c>
      <c r="G121" t="s">
        <v>345</v>
      </c>
      <c r="H121" t="s">
        <v>21</v>
      </c>
      <c r="I121" t="s">
        <v>22</v>
      </c>
      <c r="J121">
        <v>2</v>
      </c>
      <c r="K121">
        <v>1</v>
      </c>
      <c r="L121">
        <v>1</v>
      </c>
      <c r="M121">
        <v>30</v>
      </c>
      <c r="O121">
        <v>1</v>
      </c>
    </row>
    <row r="122" spans="1:15" x14ac:dyDescent="0.25">
      <c r="A122" t="s">
        <v>14</v>
      </c>
      <c r="B122" t="s">
        <v>346</v>
      </c>
      <c r="C122" t="s">
        <v>16</v>
      </c>
      <c r="D122" t="s">
        <v>17</v>
      </c>
      <c r="E122" t="s">
        <v>347</v>
      </c>
      <c r="F122" t="s">
        <v>19</v>
      </c>
      <c r="G122" t="s">
        <v>348</v>
      </c>
      <c r="H122" t="s">
        <v>21</v>
      </c>
      <c r="I122" t="s">
        <v>22</v>
      </c>
      <c r="J122">
        <v>1.667</v>
      </c>
      <c r="K122">
        <v>1</v>
      </c>
      <c r="L122">
        <v>0.67</v>
      </c>
      <c r="M122">
        <v>30</v>
      </c>
      <c r="O122">
        <v>1</v>
      </c>
    </row>
    <row r="123" spans="1:15" x14ac:dyDescent="0.25">
      <c r="A123" t="s">
        <v>14</v>
      </c>
      <c r="B123" t="s">
        <v>349</v>
      </c>
      <c r="C123" t="s">
        <v>16</v>
      </c>
      <c r="D123" t="s">
        <v>17</v>
      </c>
      <c r="E123" t="s">
        <v>350</v>
      </c>
      <c r="F123" t="s">
        <v>19</v>
      </c>
      <c r="G123" t="s">
        <v>351</v>
      </c>
      <c r="H123" t="s">
        <v>21</v>
      </c>
      <c r="I123" t="s">
        <v>22</v>
      </c>
      <c r="J123">
        <v>1.7270000000000001</v>
      </c>
      <c r="K123">
        <v>2</v>
      </c>
      <c r="L123">
        <v>1.45</v>
      </c>
      <c r="M123">
        <v>30</v>
      </c>
      <c r="O123">
        <v>1</v>
      </c>
    </row>
    <row r="124" spans="1:15" x14ac:dyDescent="0.25">
      <c r="A124" t="s">
        <v>14</v>
      </c>
      <c r="B124" t="s">
        <v>352</v>
      </c>
      <c r="C124" t="s">
        <v>16</v>
      </c>
      <c r="D124" t="s">
        <v>17</v>
      </c>
      <c r="E124" t="s">
        <v>353</v>
      </c>
      <c r="F124" t="s">
        <v>19</v>
      </c>
      <c r="G124" t="s">
        <v>354</v>
      </c>
      <c r="H124" t="s">
        <v>21</v>
      </c>
      <c r="I124" t="s">
        <v>22</v>
      </c>
      <c r="J124">
        <v>2.25</v>
      </c>
      <c r="K124">
        <v>1</v>
      </c>
      <c r="L124">
        <v>1.25</v>
      </c>
      <c r="M124">
        <v>30</v>
      </c>
      <c r="O124">
        <v>1</v>
      </c>
    </row>
    <row r="125" spans="1:15" x14ac:dyDescent="0.25">
      <c r="A125" t="s">
        <v>14</v>
      </c>
      <c r="B125" t="s">
        <v>355</v>
      </c>
      <c r="C125" t="s">
        <v>16</v>
      </c>
      <c r="D125" t="s">
        <v>17</v>
      </c>
      <c r="E125" t="s">
        <v>356</v>
      </c>
      <c r="F125" t="s">
        <v>19</v>
      </c>
      <c r="G125" t="s">
        <v>357</v>
      </c>
      <c r="H125" t="s">
        <v>21</v>
      </c>
      <c r="I125" t="s">
        <v>22</v>
      </c>
      <c r="J125">
        <v>1.833</v>
      </c>
      <c r="K125">
        <v>1</v>
      </c>
      <c r="L125">
        <v>0.83</v>
      </c>
      <c r="M125">
        <v>30</v>
      </c>
      <c r="O125">
        <v>1</v>
      </c>
    </row>
    <row r="126" spans="1:15" x14ac:dyDescent="0.25">
      <c r="A126" t="s">
        <v>14</v>
      </c>
      <c r="B126" t="s">
        <v>358</v>
      </c>
      <c r="C126" t="s">
        <v>16</v>
      </c>
      <c r="D126" t="s">
        <v>17</v>
      </c>
      <c r="E126" t="s">
        <v>359</v>
      </c>
      <c r="F126" t="s">
        <v>19</v>
      </c>
      <c r="G126" t="s">
        <v>360</v>
      </c>
      <c r="H126" t="s">
        <v>21</v>
      </c>
      <c r="I126" t="s">
        <v>22</v>
      </c>
      <c r="J126">
        <v>1.7270000000000001</v>
      </c>
      <c r="K126">
        <v>2</v>
      </c>
      <c r="L126">
        <v>1.45</v>
      </c>
      <c r="M126">
        <v>30</v>
      </c>
      <c r="O126">
        <v>1</v>
      </c>
    </row>
    <row r="127" spans="1:15" x14ac:dyDescent="0.25">
      <c r="A127" t="s">
        <v>14</v>
      </c>
      <c r="B127" t="s">
        <v>361</v>
      </c>
      <c r="C127" t="s">
        <v>16</v>
      </c>
      <c r="D127" t="s">
        <v>17</v>
      </c>
      <c r="E127" t="s">
        <v>362</v>
      </c>
      <c r="F127" t="s">
        <v>19</v>
      </c>
      <c r="G127" t="s">
        <v>363</v>
      </c>
      <c r="H127" t="s">
        <v>21</v>
      </c>
      <c r="I127" t="s">
        <v>22</v>
      </c>
      <c r="J127">
        <v>1.8</v>
      </c>
      <c r="K127">
        <v>1</v>
      </c>
      <c r="L127">
        <v>0.8</v>
      </c>
      <c r="M127">
        <v>30</v>
      </c>
      <c r="O127">
        <v>1</v>
      </c>
    </row>
    <row r="128" spans="1:15" x14ac:dyDescent="0.25">
      <c r="A128" t="s">
        <v>14</v>
      </c>
      <c r="B128" t="s">
        <v>364</v>
      </c>
      <c r="C128" t="s">
        <v>16</v>
      </c>
      <c r="D128" t="s">
        <v>17</v>
      </c>
      <c r="E128" t="s">
        <v>365</v>
      </c>
      <c r="F128" t="s">
        <v>19</v>
      </c>
      <c r="G128" t="s">
        <v>366</v>
      </c>
      <c r="H128" t="s">
        <v>21</v>
      </c>
      <c r="I128" t="s">
        <v>22</v>
      </c>
      <c r="J128">
        <v>1.7270000000000001</v>
      </c>
      <c r="K128">
        <v>1</v>
      </c>
      <c r="L128">
        <v>0.73</v>
      </c>
      <c r="M128">
        <v>30</v>
      </c>
      <c r="O128">
        <v>1</v>
      </c>
    </row>
    <row r="129" spans="1:15" x14ac:dyDescent="0.25">
      <c r="A129" t="s">
        <v>14</v>
      </c>
      <c r="B129" t="s">
        <v>367</v>
      </c>
      <c r="C129" t="s">
        <v>16</v>
      </c>
      <c r="D129" t="s">
        <v>17</v>
      </c>
      <c r="E129" t="s">
        <v>368</v>
      </c>
      <c r="F129" t="s">
        <v>19</v>
      </c>
      <c r="G129" t="s">
        <v>369</v>
      </c>
      <c r="H129" t="s">
        <v>21</v>
      </c>
      <c r="I129" t="s">
        <v>22</v>
      </c>
      <c r="J129">
        <v>1.833</v>
      </c>
      <c r="K129">
        <v>1</v>
      </c>
      <c r="L129">
        <v>0.83</v>
      </c>
      <c r="M129">
        <v>30</v>
      </c>
      <c r="O129">
        <v>1</v>
      </c>
    </row>
    <row r="130" spans="1:15" x14ac:dyDescent="0.25">
      <c r="A130" t="s">
        <v>14</v>
      </c>
      <c r="B130" t="s">
        <v>370</v>
      </c>
      <c r="C130" t="s">
        <v>16</v>
      </c>
      <c r="D130" t="s">
        <v>17</v>
      </c>
      <c r="E130" t="s">
        <v>371</v>
      </c>
      <c r="F130" t="s">
        <v>19</v>
      </c>
      <c r="G130" t="s">
        <v>372</v>
      </c>
      <c r="H130" t="s">
        <v>21</v>
      </c>
      <c r="I130" t="s">
        <v>22</v>
      </c>
      <c r="J130">
        <v>1.0249999999999999</v>
      </c>
      <c r="K130">
        <v>1</v>
      </c>
      <c r="L130">
        <v>0.03</v>
      </c>
      <c r="M130">
        <v>30</v>
      </c>
      <c r="O130">
        <v>1</v>
      </c>
    </row>
    <row r="131" spans="1:15" x14ac:dyDescent="0.25">
      <c r="A131" t="s">
        <v>14</v>
      </c>
      <c r="B131" t="s">
        <v>373</v>
      </c>
      <c r="C131" t="s">
        <v>16</v>
      </c>
      <c r="D131" t="s">
        <v>17</v>
      </c>
      <c r="E131" t="s">
        <v>371</v>
      </c>
      <c r="F131" t="s">
        <v>19</v>
      </c>
      <c r="G131" t="s">
        <v>374</v>
      </c>
      <c r="H131" t="s">
        <v>29</v>
      </c>
      <c r="I131" t="s">
        <v>22</v>
      </c>
      <c r="J131">
        <v>2.2000000000000002</v>
      </c>
      <c r="K131">
        <v>1</v>
      </c>
      <c r="L131">
        <v>-1</v>
      </c>
      <c r="M131">
        <v>30</v>
      </c>
      <c r="O131">
        <v>1</v>
      </c>
    </row>
    <row r="132" spans="1:15" x14ac:dyDescent="0.25">
      <c r="A132" t="s">
        <v>14</v>
      </c>
      <c r="B132" t="s">
        <v>375</v>
      </c>
      <c r="C132" t="s">
        <v>16</v>
      </c>
      <c r="D132" t="s">
        <v>17</v>
      </c>
      <c r="E132" t="s">
        <v>376</v>
      </c>
      <c r="F132" t="s">
        <v>19</v>
      </c>
      <c r="G132" t="s">
        <v>377</v>
      </c>
      <c r="H132" t="s">
        <v>29</v>
      </c>
      <c r="I132" t="s">
        <v>22</v>
      </c>
      <c r="J132">
        <v>1.667</v>
      </c>
      <c r="K132">
        <v>1</v>
      </c>
      <c r="L132">
        <v>-1</v>
      </c>
      <c r="M132">
        <v>30</v>
      </c>
      <c r="O132">
        <v>1</v>
      </c>
    </row>
    <row r="133" spans="1:15" x14ac:dyDescent="0.25">
      <c r="A133" t="s">
        <v>14</v>
      </c>
      <c r="B133" t="s">
        <v>378</v>
      </c>
      <c r="C133" t="s">
        <v>16</v>
      </c>
      <c r="D133" t="s">
        <v>17</v>
      </c>
      <c r="E133" t="s">
        <v>379</v>
      </c>
      <c r="F133" t="s">
        <v>19</v>
      </c>
      <c r="G133" t="s">
        <v>380</v>
      </c>
      <c r="H133" t="s">
        <v>29</v>
      </c>
      <c r="I133" t="s">
        <v>22</v>
      </c>
      <c r="J133">
        <v>1.7270000000000001</v>
      </c>
      <c r="K133">
        <v>1</v>
      </c>
      <c r="L133">
        <v>-1</v>
      </c>
      <c r="M133">
        <v>30</v>
      </c>
      <c r="O133">
        <v>1</v>
      </c>
    </row>
    <row r="134" spans="1:15" x14ac:dyDescent="0.25">
      <c r="A134" t="s">
        <v>14</v>
      </c>
      <c r="B134" t="s">
        <v>381</v>
      </c>
      <c r="C134" t="s">
        <v>16</v>
      </c>
      <c r="D134" t="s">
        <v>17</v>
      </c>
      <c r="E134" t="s">
        <v>382</v>
      </c>
      <c r="F134" t="s">
        <v>19</v>
      </c>
      <c r="G134" t="s">
        <v>383</v>
      </c>
      <c r="H134" t="s">
        <v>29</v>
      </c>
      <c r="I134" t="s">
        <v>22</v>
      </c>
      <c r="J134">
        <v>1.909</v>
      </c>
      <c r="K134">
        <v>1</v>
      </c>
      <c r="L134">
        <v>-1</v>
      </c>
      <c r="M134">
        <v>30</v>
      </c>
      <c r="O134">
        <v>1</v>
      </c>
    </row>
    <row r="135" spans="1:15" x14ac:dyDescent="0.25">
      <c r="A135" t="s">
        <v>14</v>
      </c>
      <c r="B135" t="s">
        <v>384</v>
      </c>
      <c r="C135" t="s">
        <v>16</v>
      </c>
      <c r="D135" t="s">
        <v>17</v>
      </c>
      <c r="E135" t="s">
        <v>385</v>
      </c>
      <c r="F135" t="s">
        <v>19</v>
      </c>
      <c r="G135" t="s">
        <v>386</v>
      </c>
      <c r="H135" t="s">
        <v>21</v>
      </c>
      <c r="I135" t="s">
        <v>22</v>
      </c>
      <c r="J135">
        <v>1.833</v>
      </c>
      <c r="K135">
        <v>1</v>
      </c>
      <c r="L135">
        <v>0.83</v>
      </c>
      <c r="M135">
        <v>30</v>
      </c>
      <c r="O135">
        <v>1</v>
      </c>
    </row>
    <row r="136" spans="1:15" x14ac:dyDescent="0.25">
      <c r="A136" t="s">
        <v>14</v>
      </c>
      <c r="B136" t="s">
        <v>387</v>
      </c>
      <c r="C136" t="s">
        <v>16</v>
      </c>
      <c r="D136" t="s">
        <v>17</v>
      </c>
      <c r="E136" t="s">
        <v>388</v>
      </c>
      <c r="F136" t="s">
        <v>19</v>
      </c>
      <c r="G136" t="s">
        <v>389</v>
      </c>
      <c r="H136" t="s">
        <v>21</v>
      </c>
      <c r="I136" t="s">
        <v>22</v>
      </c>
      <c r="J136">
        <v>1.7270000000000001</v>
      </c>
      <c r="K136">
        <v>1</v>
      </c>
      <c r="L136">
        <v>0.73</v>
      </c>
      <c r="M136">
        <v>30</v>
      </c>
      <c r="O136">
        <v>1</v>
      </c>
    </row>
    <row r="137" spans="1:15" x14ac:dyDescent="0.25">
      <c r="A137" t="s">
        <v>14</v>
      </c>
      <c r="B137" t="s">
        <v>390</v>
      </c>
      <c r="C137" t="s">
        <v>16</v>
      </c>
      <c r="D137" t="s">
        <v>17</v>
      </c>
      <c r="E137" t="s">
        <v>391</v>
      </c>
      <c r="F137" t="s">
        <v>19</v>
      </c>
      <c r="G137" t="s">
        <v>392</v>
      </c>
      <c r="H137" t="s">
        <v>21</v>
      </c>
      <c r="I137" t="s">
        <v>22</v>
      </c>
      <c r="J137">
        <v>1.8</v>
      </c>
      <c r="K137">
        <v>1</v>
      </c>
      <c r="L137">
        <v>0.8</v>
      </c>
      <c r="M137">
        <v>30</v>
      </c>
      <c r="O137">
        <v>1</v>
      </c>
    </row>
    <row r="138" spans="1:15" x14ac:dyDescent="0.25">
      <c r="A138" t="s">
        <v>14</v>
      </c>
      <c r="B138" t="s">
        <v>393</v>
      </c>
      <c r="C138" t="s">
        <v>16</v>
      </c>
      <c r="D138" t="s">
        <v>17</v>
      </c>
      <c r="E138" t="s">
        <v>394</v>
      </c>
      <c r="F138" t="s">
        <v>19</v>
      </c>
      <c r="G138" t="s">
        <v>395</v>
      </c>
      <c r="H138" t="s">
        <v>21</v>
      </c>
      <c r="I138" t="s">
        <v>22</v>
      </c>
      <c r="J138">
        <v>2.2000000000000002</v>
      </c>
      <c r="K138">
        <v>1</v>
      </c>
      <c r="L138">
        <v>1.2</v>
      </c>
      <c r="M138">
        <v>30</v>
      </c>
      <c r="O138">
        <v>1</v>
      </c>
    </row>
    <row r="139" spans="1:15" x14ac:dyDescent="0.25">
      <c r="A139" t="s">
        <v>14</v>
      </c>
      <c r="B139" t="s">
        <v>396</v>
      </c>
      <c r="C139" t="s">
        <v>16</v>
      </c>
      <c r="D139" t="s">
        <v>17</v>
      </c>
      <c r="E139" t="s">
        <v>397</v>
      </c>
      <c r="F139" t="s">
        <v>19</v>
      </c>
      <c r="G139" t="s">
        <v>398</v>
      </c>
      <c r="H139" t="s">
        <v>29</v>
      </c>
      <c r="I139" t="s">
        <v>22</v>
      </c>
      <c r="J139">
        <v>1.8</v>
      </c>
      <c r="K139">
        <v>1</v>
      </c>
      <c r="L139">
        <v>-1</v>
      </c>
      <c r="M139">
        <v>30</v>
      </c>
      <c r="O139">
        <v>1</v>
      </c>
    </row>
    <row r="140" spans="1:15" x14ac:dyDescent="0.25">
      <c r="A140" t="s">
        <v>14</v>
      </c>
      <c r="B140" t="s">
        <v>399</v>
      </c>
      <c r="C140" t="s">
        <v>16</v>
      </c>
      <c r="D140" t="s">
        <v>19</v>
      </c>
      <c r="E140" t="s">
        <v>19</v>
      </c>
      <c r="F140" t="s">
        <v>19</v>
      </c>
      <c r="G140" t="s">
        <v>400</v>
      </c>
      <c r="H140" t="s">
        <v>401</v>
      </c>
      <c r="I140" t="s">
        <v>22</v>
      </c>
      <c r="J140">
        <v>1.83</v>
      </c>
      <c r="K140">
        <v>1</v>
      </c>
      <c r="L140">
        <v>-1</v>
      </c>
      <c r="M140">
        <v>35</v>
      </c>
      <c r="O140">
        <v>1</v>
      </c>
    </row>
    <row r="141" spans="1:15" x14ac:dyDescent="0.25">
      <c r="A141" t="s">
        <v>14</v>
      </c>
      <c r="B141" t="s">
        <v>402</v>
      </c>
      <c r="C141" t="s">
        <v>16</v>
      </c>
      <c r="D141" t="s">
        <v>403</v>
      </c>
      <c r="E141" t="s">
        <v>404</v>
      </c>
      <c r="F141" t="s">
        <v>19</v>
      </c>
      <c r="G141" t="s">
        <v>405</v>
      </c>
      <c r="H141" t="s">
        <v>406</v>
      </c>
      <c r="I141" t="s">
        <v>22</v>
      </c>
      <c r="J141">
        <v>1.72</v>
      </c>
      <c r="K141">
        <v>1</v>
      </c>
      <c r="L141">
        <v>0.72</v>
      </c>
      <c r="M141">
        <v>35</v>
      </c>
      <c r="O141">
        <v>1</v>
      </c>
    </row>
    <row r="142" spans="1:15" x14ac:dyDescent="0.25">
      <c r="A142" t="s">
        <v>14</v>
      </c>
      <c r="B142" t="s">
        <v>407</v>
      </c>
      <c r="C142" t="s">
        <v>16</v>
      </c>
      <c r="D142" t="s">
        <v>408</v>
      </c>
      <c r="E142" t="s">
        <v>409</v>
      </c>
      <c r="F142" t="s">
        <v>19</v>
      </c>
      <c r="G142" t="s">
        <v>410</v>
      </c>
      <c r="H142" t="s">
        <v>411</v>
      </c>
      <c r="I142" t="s">
        <v>22</v>
      </c>
      <c r="J142">
        <v>1.72</v>
      </c>
      <c r="K142">
        <v>1</v>
      </c>
      <c r="L142">
        <v>0.72</v>
      </c>
      <c r="M142">
        <v>35</v>
      </c>
      <c r="O142">
        <v>1</v>
      </c>
    </row>
    <row r="143" spans="1:15" s="2" customFormat="1" x14ac:dyDescent="0.25">
      <c r="A143" s="1"/>
    </row>
    <row r="144" spans="1:15" s="4" customFormat="1" x14ac:dyDescent="0.25">
      <c r="A144" s="3"/>
      <c r="H144" s="6"/>
    </row>
    <row r="145" spans="1:1" s="4" customFormat="1" x14ac:dyDescent="0.25">
      <c r="A145" s="3"/>
    </row>
    <row r="146" spans="1:1" s="4" customFormat="1" x14ac:dyDescent="0.25">
      <c r="A146" s="3"/>
    </row>
    <row r="147" spans="1:1" s="4" customFormat="1" x14ac:dyDescent="0.25">
      <c r="A147" s="3"/>
    </row>
    <row r="148" spans="1:1" s="4" customFormat="1" x14ac:dyDescent="0.25">
      <c r="A148" s="3"/>
    </row>
    <row r="149" spans="1:1" s="4" customFormat="1" x14ac:dyDescent="0.25">
      <c r="A149" s="3"/>
    </row>
    <row r="150" spans="1:1" s="4" customFormat="1" x14ac:dyDescent="0.25">
      <c r="A150" s="3"/>
    </row>
    <row r="151" spans="1:1" s="4" customFormat="1" x14ac:dyDescent="0.25">
      <c r="A151" s="3"/>
    </row>
    <row r="152" spans="1:1" s="4" customFormat="1" x14ac:dyDescent="0.25">
      <c r="A152" s="3"/>
    </row>
    <row r="153" spans="1:1" s="4" customFormat="1" x14ac:dyDescent="0.25">
      <c r="A153" s="3"/>
    </row>
    <row r="154" spans="1:1" s="4" customFormat="1" x14ac:dyDescent="0.25">
      <c r="A154" s="3"/>
    </row>
    <row r="155" spans="1:1" s="4" customFormat="1" x14ac:dyDescent="0.25">
      <c r="A155" s="3"/>
    </row>
    <row r="156" spans="1:1" s="4" customFormat="1" x14ac:dyDescent="0.25">
      <c r="A156" s="3"/>
    </row>
    <row r="157" spans="1:1" s="4" customFormat="1" x14ac:dyDescent="0.25">
      <c r="A157" s="3"/>
    </row>
    <row r="158" spans="1:1" s="4" customFormat="1" x14ac:dyDescent="0.25">
      <c r="A158" s="3"/>
    </row>
    <row r="159" spans="1:1" s="4" customFormat="1" x14ac:dyDescent="0.25">
      <c r="A159" s="3"/>
    </row>
    <row r="160" spans="1:1" s="4" customFormat="1" x14ac:dyDescent="0.25">
      <c r="A160" s="3"/>
    </row>
    <row r="161" spans="1:1" s="4" customFormat="1" x14ac:dyDescent="0.25">
      <c r="A161" s="3"/>
    </row>
    <row r="162" spans="1:1" s="4" customFormat="1" x14ac:dyDescent="0.25">
      <c r="A162" s="3"/>
    </row>
    <row r="163" spans="1:1" s="4" customFormat="1" x14ac:dyDescent="0.25">
      <c r="A163" s="3"/>
    </row>
    <row r="164" spans="1:1" s="4" customFormat="1" x14ac:dyDescent="0.25">
      <c r="A164" s="3"/>
    </row>
    <row r="165" spans="1:1" s="4" customFormat="1" x14ac:dyDescent="0.25">
      <c r="A165" s="3"/>
    </row>
    <row r="166" spans="1:1" s="4" customFormat="1" x14ac:dyDescent="0.25">
      <c r="A166" s="3"/>
    </row>
    <row r="167" spans="1:1" s="4" customFormat="1" x14ac:dyDescent="0.25">
      <c r="A167" s="3"/>
    </row>
    <row r="168" spans="1:1" s="4" customFormat="1" x14ac:dyDescent="0.25">
      <c r="A168" s="3"/>
    </row>
    <row r="169" spans="1:1" s="4" customFormat="1" x14ac:dyDescent="0.25">
      <c r="A169" s="3"/>
    </row>
    <row r="170" spans="1:1" s="4" customFormat="1" x14ac:dyDescent="0.25">
      <c r="A170" s="3"/>
    </row>
    <row r="171" spans="1:1" s="4" customFormat="1" x14ac:dyDescent="0.25">
      <c r="A171" s="3"/>
    </row>
    <row r="172" spans="1:1" s="4" customFormat="1" x14ac:dyDescent="0.25">
      <c r="A172" s="3"/>
    </row>
    <row r="173" spans="1:1" s="4" customFormat="1" x14ac:dyDescent="0.25">
      <c r="A173" s="3"/>
    </row>
    <row r="174" spans="1:1" s="4" customFormat="1" x14ac:dyDescent="0.25">
      <c r="A174" s="3"/>
    </row>
    <row r="175" spans="1:1" s="4" customFormat="1" x14ac:dyDescent="0.25">
      <c r="A175" s="3"/>
    </row>
    <row r="176" spans="1:1" s="4" customFormat="1" x14ac:dyDescent="0.25">
      <c r="A176" s="3"/>
    </row>
    <row r="177" spans="1:1" s="4" customFormat="1" x14ac:dyDescent="0.25">
      <c r="A177" s="3"/>
    </row>
    <row r="178" spans="1:1" s="4" customFormat="1" x14ac:dyDescent="0.25">
      <c r="A178" s="3"/>
    </row>
    <row r="179" spans="1:1" s="4" customFormat="1" x14ac:dyDescent="0.25">
      <c r="A179" s="3"/>
    </row>
    <row r="180" spans="1:1" s="4" customFormat="1" x14ac:dyDescent="0.25">
      <c r="A180" s="3"/>
    </row>
    <row r="181" spans="1:1" s="4" customFormat="1" x14ac:dyDescent="0.25">
      <c r="A181" s="3"/>
    </row>
    <row r="182" spans="1:1" s="4" customFormat="1" x14ac:dyDescent="0.25">
      <c r="A182" s="3"/>
    </row>
    <row r="183" spans="1:1" s="4" customFormat="1" x14ac:dyDescent="0.25">
      <c r="A183" s="3"/>
    </row>
    <row r="184" spans="1:1" s="4" customFormat="1" x14ac:dyDescent="0.25">
      <c r="A184" s="3"/>
    </row>
    <row r="185" spans="1:1" s="4" customFormat="1" x14ac:dyDescent="0.25">
      <c r="A185" s="3"/>
    </row>
    <row r="186" spans="1:1" s="4" customFormat="1" x14ac:dyDescent="0.25">
      <c r="A186" s="3"/>
    </row>
    <row r="187" spans="1:1" s="4" customFormat="1" x14ac:dyDescent="0.25">
      <c r="A187" s="3"/>
    </row>
    <row r="188" spans="1:1" s="4" customFormat="1" x14ac:dyDescent="0.25">
      <c r="A188" s="3"/>
    </row>
    <row r="189" spans="1:1" s="4" customFormat="1" x14ac:dyDescent="0.25">
      <c r="A189" s="3"/>
    </row>
    <row r="190" spans="1:1" s="4" customFormat="1" x14ac:dyDescent="0.25">
      <c r="A190" s="3"/>
    </row>
    <row r="191" spans="1:1" s="4" customFormat="1" x14ac:dyDescent="0.25">
      <c r="A191" s="3"/>
    </row>
    <row r="192" spans="1:1" s="4" customFormat="1" x14ac:dyDescent="0.25">
      <c r="A192" s="3"/>
    </row>
    <row r="193" spans="1:1" s="4" customFormat="1" x14ac:dyDescent="0.25">
      <c r="A193" s="3"/>
    </row>
    <row r="194" spans="1:1" s="4" customFormat="1" x14ac:dyDescent="0.25">
      <c r="A194" s="3"/>
    </row>
    <row r="195" spans="1:1" s="4" customFormat="1" x14ac:dyDescent="0.25">
      <c r="A195" s="3"/>
    </row>
    <row r="196" spans="1:1" s="4" customFormat="1" x14ac:dyDescent="0.25">
      <c r="A196" s="3"/>
    </row>
    <row r="197" spans="1:1" s="4" customFormat="1" x14ac:dyDescent="0.25">
      <c r="A197" s="3"/>
    </row>
    <row r="198" spans="1:1" s="4" customFormat="1" x14ac:dyDescent="0.25">
      <c r="A198" s="3"/>
    </row>
    <row r="199" spans="1:1" s="4" customFormat="1" x14ac:dyDescent="0.25">
      <c r="A199" s="3"/>
    </row>
    <row r="200" spans="1:1" s="4" customFormat="1" x14ac:dyDescent="0.25">
      <c r="A200" s="3"/>
    </row>
    <row r="201" spans="1:1" s="4" customFormat="1" x14ac:dyDescent="0.25">
      <c r="A201" s="3"/>
    </row>
    <row r="202" spans="1:1" s="4" customFormat="1" x14ac:dyDescent="0.25">
      <c r="A202" s="3"/>
    </row>
    <row r="203" spans="1:1" s="4" customFormat="1" x14ac:dyDescent="0.25">
      <c r="A203" s="3"/>
    </row>
    <row r="204" spans="1:1" s="4" customFormat="1" x14ac:dyDescent="0.25">
      <c r="A204" s="3"/>
    </row>
    <row r="205" spans="1:1" s="4" customFormat="1" x14ac:dyDescent="0.25">
      <c r="A205" s="3"/>
    </row>
    <row r="206" spans="1:1" s="4" customFormat="1" x14ac:dyDescent="0.25">
      <c r="A206" s="3"/>
    </row>
    <row r="207" spans="1:1" s="4" customFormat="1" x14ac:dyDescent="0.25">
      <c r="A207" s="3"/>
    </row>
    <row r="208" spans="1:1" s="4" customFormat="1" x14ac:dyDescent="0.25">
      <c r="A208" s="3"/>
    </row>
    <row r="209" spans="1:1" s="4" customFormat="1" x14ac:dyDescent="0.25">
      <c r="A209" s="3"/>
    </row>
    <row r="210" spans="1:1" s="4" customFormat="1" x14ac:dyDescent="0.25">
      <c r="A210" s="3"/>
    </row>
    <row r="211" spans="1:1" s="4" customFormat="1" x14ac:dyDescent="0.25">
      <c r="A211" s="3"/>
    </row>
    <row r="212" spans="1:1" s="4" customFormat="1" x14ac:dyDescent="0.25">
      <c r="A212" s="3"/>
    </row>
    <row r="213" spans="1:1" s="4" customFormat="1" x14ac:dyDescent="0.25">
      <c r="A213" s="3"/>
    </row>
    <row r="214" spans="1:1" s="4" customFormat="1" x14ac:dyDescent="0.25">
      <c r="A214" s="3"/>
    </row>
    <row r="215" spans="1:1" s="4" customFormat="1" x14ac:dyDescent="0.25">
      <c r="A215" s="3"/>
    </row>
    <row r="216" spans="1:1" s="4" customFormat="1" x14ac:dyDescent="0.25">
      <c r="A216" s="3"/>
    </row>
    <row r="217" spans="1:1" s="4" customFormat="1" x14ac:dyDescent="0.25">
      <c r="A217" s="3"/>
    </row>
    <row r="218" spans="1:1" s="4" customFormat="1" x14ac:dyDescent="0.25">
      <c r="A218" s="3"/>
    </row>
    <row r="219" spans="1:1" s="4" customFormat="1" x14ac:dyDescent="0.25">
      <c r="A219" s="3"/>
    </row>
    <row r="220" spans="1:1" s="4" customFormat="1" x14ac:dyDescent="0.25">
      <c r="A220" s="3"/>
    </row>
    <row r="221" spans="1:1" s="4" customFormat="1" x14ac:dyDescent="0.25">
      <c r="A221" s="3"/>
    </row>
    <row r="222" spans="1:1" s="4" customFormat="1" x14ac:dyDescent="0.25">
      <c r="A222" s="3"/>
    </row>
    <row r="223" spans="1:1" s="4" customFormat="1" x14ac:dyDescent="0.25">
      <c r="A223" s="3"/>
    </row>
    <row r="224" spans="1:1" s="4" customFormat="1" x14ac:dyDescent="0.25">
      <c r="A224" s="3"/>
    </row>
    <row r="225" spans="1:1" s="4" customFormat="1" x14ac:dyDescent="0.25">
      <c r="A225" s="3"/>
    </row>
    <row r="226" spans="1:1" s="4" customFormat="1" x14ac:dyDescent="0.25">
      <c r="A226" s="3"/>
    </row>
    <row r="227" spans="1:1" s="4" customFormat="1" x14ac:dyDescent="0.25">
      <c r="A227" s="3"/>
    </row>
    <row r="228" spans="1:1" s="4" customFormat="1" x14ac:dyDescent="0.25">
      <c r="A228" s="3"/>
    </row>
    <row r="229" spans="1:1" s="4" customFormat="1" x14ac:dyDescent="0.25">
      <c r="A229" s="3"/>
    </row>
    <row r="230" spans="1:1" s="4" customFormat="1" x14ac:dyDescent="0.25">
      <c r="A230" s="3"/>
    </row>
    <row r="231" spans="1:1" s="4" customFormat="1" x14ac:dyDescent="0.25">
      <c r="A231" s="3"/>
    </row>
    <row r="232" spans="1:1" s="4" customFormat="1" x14ac:dyDescent="0.25">
      <c r="A232" s="3"/>
    </row>
    <row r="233" spans="1:1" s="4" customFormat="1" x14ac:dyDescent="0.25">
      <c r="A233" s="3"/>
    </row>
    <row r="234" spans="1:1" s="4" customFormat="1" x14ac:dyDescent="0.25">
      <c r="A234" s="3"/>
    </row>
    <row r="235" spans="1:1" s="4" customFormat="1" x14ac:dyDescent="0.25">
      <c r="A235" s="3"/>
    </row>
    <row r="236" spans="1:1" s="4" customFormat="1" x14ac:dyDescent="0.25">
      <c r="A236" s="3"/>
    </row>
    <row r="237" spans="1:1" s="4" customFormat="1" x14ac:dyDescent="0.25">
      <c r="A237" s="3"/>
    </row>
    <row r="238" spans="1:1" s="4" customFormat="1" x14ac:dyDescent="0.25">
      <c r="A238" s="3"/>
    </row>
    <row r="239" spans="1:1" s="4" customFormat="1" x14ac:dyDescent="0.25">
      <c r="A239" s="3"/>
    </row>
    <row r="240" spans="1:1" s="4" customFormat="1" x14ac:dyDescent="0.25">
      <c r="A240" s="3"/>
    </row>
    <row r="241" spans="1:1" s="4" customFormat="1" x14ac:dyDescent="0.25">
      <c r="A241" s="3"/>
    </row>
    <row r="242" spans="1:1" s="4" customFormat="1" x14ac:dyDescent="0.25">
      <c r="A242" s="3"/>
    </row>
    <row r="243" spans="1:1" s="4" customFormat="1" x14ac:dyDescent="0.25">
      <c r="A243" s="3"/>
    </row>
    <row r="244" spans="1:1" s="4" customFormat="1" x14ac:dyDescent="0.25">
      <c r="A244" s="3"/>
    </row>
    <row r="245" spans="1:1" s="4" customFormat="1" x14ac:dyDescent="0.25">
      <c r="A245" s="3"/>
    </row>
    <row r="246" spans="1:1" s="4" customFormat="1" x14ac:dyDescent="0.25">
      <c r="A246" s="3"/>
    </row>
    <row r="247" spans="1:1" s="4" customFormat="1" x14ac:dyDescent="0.25">
      <c r="A247" s="3"/>
    </row>
    <row r="248" spans="1:1" s="4" customFormat="1" x14ac:dyDescent="0.25">
      <c r="A248" s="3"/>
    </row>
    <row r="249" spans="1:1" s="4" customFormat="1" x14ac:dyDescent="0.25">
      <c r="A249" s="3"/>
    </row>
    <row r="250" spans="1:1" s="4" customFormat="1" x14ac:dyDescent="0.25">
      <c r="A250" s="3"/>
    </row>
    <row r="251" spans="1:1" s="4" customFormat="1" x14ac:dyDescent="0.25">
      <c r="A251" s="3"/>
    </row>
    <row r="252" spans="1:1" s="4" customFormat="1" x14ac:dyDescent="0.25">
      <c r="A252" s="3"/>
    </row>
    <row r="253" spans="1:1" s="4" customFormat="1" x14ac:dyDescent="0.25">
      <c r="A253" s="3"/>
    </row>
    <row r="254" spans="1:1" s="4" customFormat="1" x14ac:dyDescent="0.25">
      <c r="A254" s="3"/>
    </row>
    <row r="255" spans="1:1" s="4" customFormat="1" x14ac:dyDescent="0.25">
      <c r="A255" s="3"/>
    </row>
    <row r="256" spans="1:1" s="4" customFormat="1" x14ac:dyDescent="0.25">
      <c r="A256" s="3"/>
    </row>
    <row r="257" spans="1:1" s="4" customFormat="1" x14ac:dyDescent="0.25">
      <c r="A257" s="3"/>
    </row>
    <row r="258" spans="1:1" s="4" customFormat="1" x14ac:dyDescent="0.25">
      <c r="A258" s="3"/>
    </row>
    <row r="259" spans="1:1" s="4" customFormat="1" x14ac:dyDescent="0.25">
      <c r="A259" s="3"/>
    </row>
    <row r="260" spans="1:1" s="4" customFormat="1" x14ac:dyDescent="0.25">
      <c r="A260" s="3"/>
    </row>
    <row r="261" spans="1:1" s="4" customFormat="1" x14ac:dyDescent="0.25">
      <c r="A261" s="3"/>
    </row>
    <row r="262" spans="1:1" s="4" customFormat="1" x14ac:dyDescent="0.25">
      <c r="A262" s="3"/>
    </row>
    <row r="263" spans="1:1" s="4" customFormat="1" x14ac:dyDescent="0.25">
      <c r="A263" s="3"/>
    </row>
    <row r="264" spans="1:1" s="4" customFormat="1" x14ac:dyDescent="0.25">
      <c r="A264" s="3"/>
    </row>
    <row r="265" spans="1:1" s="4" customFormat="1" x14ac:dyDescent="0.25">
      <c r="A265" s="3"/>
    </row>
    <row r="266" spans="1:1" s="4" customFormat="1" x14ac:dyDescent="0.25">
      <c r="A266" s="3"/>
    </row>
    <row r="267" spans="1:1" s="4" customFormat="1" x14ac:dyDescent="0.25">
      <c r="A267" s="3"/>
    </row>
    <row r="268" spans="1:1" s="4" customFormat="1" x14ac:dyDescent="0.25">
      <c r="A268" s="3"/>
    </row>
    <row r="269" spans="1:1" s="4" customFormat="1" x14ac:dyDescent="0.25">
      <c r="A269" s="3"/>
    </row>
    <row r="270" spans="1:1" s="4" customFormat="1" x14ac:dyDescent="0.25">
      <c r="A270" s="3"/>
    </row>
    <row r="271" spans="1:1" s="4" customFormat="1" x14ac:dyDescent="0.25">
      <c r="A271" s="3"/>
    </row>
    <row r="272" spans="1:1" s="4" customFormat="1" x14ac:dyDescent="0.25">
      <c r="A272" s="3"/>
    </row>
    <row r="273" spans="1:1" s="4" customFormat="1" x14ac:dyDescent="0.25">
      <c r="A273" s="3"/>
    </row>
    <row r="274" spans="1:1" s="4" customFormat="1" x14ac:dyDescent="0.25">
      <c r="A274" s="3"/>
    </row>
    <row r="275" spans="1:1" s="4" customFormat="1" x14ac:dyDescent="0.25">
      <c r="A275" s="3"/>
    </row>
    <row r="276" spans="1:1" s="4" customFormat="1" x14ac:dyDescent="0.25">
      <c r="A276" s="3"/>
    </row>
    <row r="277" spans="1:1" s="4" customFormat="1" x14ac:dyDescent="0.25">
      <c r="A277" s="3"/>
    </row>
    <row r="278" spans="1:1" s="4" customFormat="1" x14ac:dyDescent="0.25">
      <c r="A278" s="3"/>
    </row>
    <row r="279" spans="1:1" s="4" customFormat="1" x14ac:dyDescent="0.25">
      <c r="A279" s="3"/>
    </row>
    <row r="280" spans="1:1" s="4" customFormat="1" x14ac:dyDescent="0.25">
      <c r="A280" s="3"/>
    </row>
    <row r="281" spans="1:1" s="4" customFormat="1" x14ac:dyDescent="0.25">
      <c r="A281" s="3"/>
    </row>
    <row r="282" spans="1:1" s="4" customFormat="1" x14ac:dyDescent="0.25">
      <c r="A282" s="3"/>
    </row>
    <row r="283" spans="1:1" s="4" customFormat="1" x14ac:dyDescent="0.25">
      <c r="A283" s="3"/>
    </row>
    <row r="284" spans="1:1" s="4" customFormat="1" x14ac:dyDescent="0.25">
      <c r="A284" s="3"/>
    </row>
    <row r="285" spans="1:1" s="4" customFormat="1" x14ac:dyDescent="0.25">
      <c r="A285" s="3"/>
    </row>
    <row r="286" spans="1:1" s="4" customFormat="1" x14ac:dyDescent="0.25">
      <c r="A286" s="3"/>
    </row>
    <row r="287" spans="1:1" s="4" customFormat="1" x14ac:dyDescent="0.25">
      <c r="A287" s="3"/>
    </row>
    <row r="288" spans="1:1" s="4" customFormat="1" x14ac:dyDescent="0.25">
      <c r="A288" s="3"/>
    </row>
    <row r="289" spans="1:1" s="4" customFormat="1" x14ac:dyDescent="0.25">
      <c r="A289" s="3"/>
    </row>
    <row r="290" spans="1:1" s="4" customFormat="1" x14ac:dyDescent="0.25">
      <c r="A290" s="3"/>
    </row>
    <row r="291" spans="1:1" s="4" customFormat="1" x14ac:dyDescent="0.25">
      <c r="A291" s="3"/>
    </row>
    <row r="292" spans="1:1" s="4" customFormat="1" x14ac:dyDescent="0.25">
      <c r="A292" s="3"/>
    </row>
    <row r="293" spans="1:1" s="4" customFormat="1" x14ac:dyDescent="0.25">
      <c r="A293" s="3"/>
    </row>
    <row r="294" spans="1:1" s="4" customFormat="1" x14ac:dyDescent="0.25">
      <c r="A294" s="3"/>
    </row>
    <row r="295" spans="1:1" s="4" customFormat="1" x14ac:dyDescent="0.25">
      <c r="A295" s="3"/>
    </row>
    <row r="296" spans="1:1" s="4" customFormat="1" x14ac:dyDescent="0.25">
      <c r="A296" s="3"/>
    </row>
    <row r="297" spans="1:1" s="4" customFormat="1" x14ac:dyDescent="0.25">
      <c r="A297" s="3"/>
    </row>
    <row r="298" spans="1:1" s="4" customFormat="1" x14ac:dyDescent="0.25">
      <c r="A298" s="3"/>
    </row>
    <row r="299" spans="1:1" s="4" customFormat="1" x14ac:dyDescent="0.25">
      <c r="A299" s="3"/>
    </row>
    <row r="300" spans="1:1" s="4" customFormat="1" x14ac:dyDescent="0.25">
      <c r="A300" s="3"/>
    </row>
    <row r="301" spans="1:1" s="4" customFormat="1" x14ac:dyDescent="0.25">
      <c r="A301" s="3"/>
    </row>
    <row r="302" spans="1:1" s="4" customFormat="1" x14ac:dyDescent="0.25">
      <c r="A302" s="3"/>
    </row>
    <row r="303" spans="1:1" s="4" customFormat="1" x14ac:dyDescent="0.25">
      <c r="A303" s="3"/>
    </row>
    <row r="304" spans="1:1" s="4" customFormat="1" x14ac:dyDescent="0.25">
      <c r="A304" s="3"/>
    </row>
    <row r="305" spans="1:1" s="4" customFormat="1" x14ac:dyDescent="0.25">
      <c r="A305" s="3"/>
    </row>
    <row r="306" spans="1:1" s="4" customFormat="1" x14ac:dyDescent="0.25">
      <c r="A306" s="3"/>
    </row>
    <row r="307" spans="1:1" s="4" customFormat="1" x14ac:dyDescent="0.25">
      <c r="A307" s="3"/>
    </row>
    <row r="308" spans="1:1" s="4" customFormat="1" x14ac:dyDescent="0.25">
      <c r="A308" s="3"/>
    </row>
    <row r="309" spans="1:1" s="4" customFormat="1" x14ac:dyDescent="0.25">
      <c r="A309" s="3"/>
    </row>
    <row r="310" spans="1:1" s="4" customFormat="1" x14ac:dyDescent="0.25">
      <c r="A310" s="3"/>
    </row>
    <row r="311" spans="1:1" s="4" customFormat="1" x14ac:dyDescent="0.25">
      <c r="A311" s="3"/>
    </row>
    <row r="312" spans="1:1" s="4" customFormat="1" x14ac:dyDescent="0.25">
      <c r="A312" s="3"/>
    </row>
    <row r="313" spans="1:1" s="4" customFormat="1" x14ac:dyDescent="0.25">
      <c r="A313" s="3"/>
    </row>
    <row r="314" spans="1:1" s="4" customFormat="1" x14ac:dyDescent="0.25">
      <c r="A314" s="3"/>
    </row>
    <row r="315" spans="1:1" s="4" customFormat="1" x14ac:dyDescent="0.25">
      <c r="A315" s="3"/>
    </row>
    <row r="316" spans="1:1" s="4" customFormat="1" x14ac:dyDescent="0.25">
      <c r="A316" s="3"/>
    </row>
    <row r="317" spans="1:1" s="4" customFormat="1" x14ac:dyDescent="0.25">
      <c r="A317" s="3"/>
    </row>
    <row r="318" spans="1:1" s="4" customFormat="1" x14ac:dyDescent="0.25">
      <c r="A318" s="3"/>
    </row>
    <row r="319" spans="1:1" s="4" customFormat="1" x14ac:dyDescent="0.25">
      <c r="A319" s="3"/>
    </row>
    <row r="320" spans="1:1" s="4" customFormat="1" x14ac:dyDescent="0.25">
      <c r="A320" s="3"/>
    </row>
    <row r="321" spans="1:1" s="4" customFormat="1" x14ac:dyDescent="0.25">
      <c r="A321" s="3"/>
    </row>
    <row r="322" spans="1:1" s="4" customFormat="1" x14ac:dyDescent="0.25">
      <c r="A322" s="3"/>
    </row>
    <row r="323" spans="1:1" s="4" customFormat="1" x14ac:dyDescent="0.25">
      <c r="A323" s="3"/>
    </row>
    <row r="324" spans="1:1" s="4" customFormat="1" x14ac:dyDescent="0.25">
      <c r="A324" s="3"/>
    </row>
    <row r="325" spans="1:1" s="4" customFormat="1" x14ac:dyDescent="0.25">
      <c r="A325" s="3"/>
    </row>
    <row r="326" spans="1:1" s="4" customFormat="1" x14ac:dyDescent="0.25">
      <c r="A326" s="3"/>
    </row>
    <row r="327" spans="1:1" s="4" customFormat="1" x14ac:dyDescent="0.25">
      <c r="A327" s="3"/>
    </row>
    <row r="328" spans="1:1" s="4" customFormat="1" x14ac:dyDescent="0.25">
      <c r="A328" s="3"/>
    </row>
    <row r="329" spans="1:1" s="4" customFormat="1" x14ac:dyDescent="0.25">
      <c r="A329" s="3"/>
    </row>
    <row r="330" spans="1:1" s="4" customFormat="1" x14ac:dyDescent="0.25">
      <c r="A330" s="3"/>
    </row>
    <row r="331" spans="1:1" s="4" customFormat="1" x14ac:dyDescent="0.25">
      <c r="A331" s="3"/>
    </row>
    <row r="332" spans="1:1" s="4" customFormat="1" x14ac:dyDescent="0.25">
      <c r="A332" s="3"/>
    </row>
    <row r="333" spans="1:1" s="4" customFormat="1" x14ac:dyDescent="0.25">
      <c r="A333" s="3"/>
    </row>
    <row r="334" spans="1:1" s="4" customFormat="1" x14ac:dyDescent="0.25">
      <c r="A334" s="3"/>
    </row>
    <row r="335" spans="1:1" s="4" customFormat="1" x14ac:dyDescent="0.25">
      <c r="A335" s="3"/>
    </row>
    <row r="336" spans="1:1" s="4" customFormat="1" x14ac:dyDescent="0.25">
      <c r="A336" s="3"/>
    </row>
    <row r="337" spans="1:1" s="4" customFormat="1" x14ac:dyDescent="0.25">
      <c r="A337" s="3"/>
    </row>
    <row r="338" spans="1:1" s="4" customFormat="1" x14ac:dyDescent="0.25">
      <c r="A338" s="3"/>
    </row>
    <row r="339" spans="1:1" s="4" customFormat="1" x14ac:dyDescent="0.25">
      <c r="A339" s="3"/>
    </row>
    <row r="340" spans="1:1" s="4" customFormat="1" x14ac:dyDescent="0.25">
      <c r="A340" s="3"/>
    </row>
    <row r="341" spans="1:1" s="4" customFormat="1" x14ac:dyDescent="0.25">
      <c r="A341" s="3"/>
    </row>
    <row r="342" spans="1:1" s="4" customFormat="1" x14ac:dyDescent="0.25">
      <c r="A342" s="3"/>
    </row>
    <row r="343" spans="1:1" s="4" customFormat="1" x14ac:dyDescent="0.25">
      <c r="A343" s="3"/>
    </row>
    <row r="344" spans="1:1" s="4" customFormat="1" x14ac:dyDescent="0.25">
      <c r="A344" s="3"/>
    </row>
    <row r="345" spans="1:1" s="4" customFormat="1" x14ac:dyDescent="0.25">
      <c r="A345" s="3"/>
    </row>
    <row r="346" spans="1:1" s="4" customFormat="1" x14ac:dyDescent="0.25">
      <c r="A346" s="3"/>
    </row>
    <row r="347" spans="1:1" s="4" customFormat="1" x14ac:dyDescent="0.25">
      <c r="A347" s="3"/>
    </row>
    <row r="348" spans="1:1" s="4" customFormat="1" x14ac:dyDescent="0.25">
      <c r="A348" s="3"/>
    </row>
    <row r="349" spans="1:1" s="4" customFormat="1" x14ac:dyDescent="0.25">
      <c r="A349" s="3"/>
    </row>
    <row r="350" spans="1:1" s="4" customFormat="1" x14ac:dyDescent="0.25">
      <c r="A350" s="3"/>
    </row>
    <row r="351" spans="1:1" s="4" customFormat="1" x14ac:dyDescent="0.25">
      <c r="A351" s="3"/>
    </row>
    <row r="352" spans="1:1" s="4" customFormat="1" x14ac:dyDescent="0.25">
      <c r="A352" s="3"/>
    </row>
    <row r="353" spans="1:1" s="4" customFormat="1" x14ac:dyDescent="0.25">
      <c r="A353" s="3"/>
    </row>
    <row r="354" spans="1:1" s="4" customFormat="1" x14ac:dyDescent="0.25">
      <c r="A354" s="3"/>
    </row>
    <row r="355" spans="1:1" s="4" customFormat="1" x14ac:dyDescent="0.25">
      <c r="A355" s="3"/>
    </row>
    <row r="356" spans="1:1" s="4" customFormat="1" x14ac:dyDescent="0.25">
      <c r="A356" s="3"/>
    </row>
    <row r="357" spans="1:1" s="4" customFormat="1" x14ac:dyDescent="0.25">
      <c r="A357" s="3"/>
    </row>
    <row r="358" spans="1:1" s="4" customFormat="1" x14ac:dyDescent="0.25">
      <c r="A358" s="3"/>
    </row>
    <row r="359" spans="1:1" s="4" customFormat="1" x14ac:dyDescent="0.25">
      <c r="A359" s="3"/>
    </row>
    <row r="360" spans="1:1" s="4" customFormat="1" x14ac:dyDescent="0.25">
      <c r="A360" s="3"/>
    </row>
    <row r="361" spans="1:1" s="4" customFormat="1" x14ac:dyDescent="0.25">
      <c r="A361" s="3"/>
    </row>
    <row r="362" spans="1:1" s="4" customFormat="1" x14ac:dyDescent="0.25">
      <c r="A362" s="3"/>
    </row>
    <row r="363" spans="1:1" s="4" customFormat="1" x14ac:dyDescent="0.25">
      <c r="A363" s="3"/>
    </row>
    <row r="364" spans="1:1" s="4" customFormat="1" x14ac:dyDescent="0.25">
      <c r="A364" s="3"/>
    </row>
    <row r="365" spans="1:1" s="4" customFormat="1" x14ac:dyDescent="0.25">
      <c r="A365" s="3"/>
    </row>
    <row r="366" spans="1:1" s="4" customFormat="1" x14ac:dyDescent="0.25">
      <c r="A366" s="3"/>
    </row>
    <row r="367" spans="1:1" s="4" customFormat="1" x14ac:dyDescent="0.25">
      <c r="A367" s="3"/>
    </row>
    <row r="368" spans="1:1" s="4" customFormat="1" x14ac:dyDescent="0.25">
      <c r="A368" s="3"/>
    </row>
    <row r="369" spans="1:1" s="4" customFormat="1" x14ac:dyDescent="0.25">
      <c r="A369" s="3"/>
    </row>
    <row r="370" spans="1:1" s="4" customFormat="1" x14ac:dyDescent="0.25">
      <c r="A370" s="3"/>
    </row>
    <row r="371" spans="1:1" s="4" customFormat="1" x14ac:dyDescent="0.25">
      <c r="A371" s="3"/>
    </row>
    <row r="372" spans="1:1" s="4" customFormat="1" x14ac:dyDescent="0.25">
      <c r="A372" s="3"/>
    </row>
    <row r="373" spans="1:1" s="4" customFormat="1" x14ac:dyDescent="0.25">
      <c r="A373" s="3"/>
    </row>
    <row r="374" spans="1:1" s="4" customFormat="1" x14ac:dyDescent="0.25">
      <c r="A374" s="3"/>
    </row>
    <row r="375" spans="1:1" s="4" customFormat="1" x14ac:dyDescent="0.25">
      <c r="A375" s="3"/>
    </row>
    <row r="376" spans="1:1" s="4" customFormat="1" x14ac:dyDescent="0.25">
      <c r="A376" s="3"/>
    </row>
    <row r="377" spans="1:1" s="4" customFormat="1" x14ac:dyDescent="0.25">
      <c r="A377" s="3"/>
    </row>
    <row r="378" spans="1:1" s="4" customFormat="1" x14ac:dyDescent="0.25">
      <c r="A378" s="3"/>
    </row>
    <row r="379" spans="1:1" s="4" customFormat="1" x14ac:dyDescent="0.25">
      <c r="A379" s="3"/>
    </row>
    <row r="380" spans="1:1" s="4" customFormat="1" x14ac:dyDescent="0.25">
      <c r="A380" s="3"/>
    </row>
    <row r="381" spans="1:1" s="4" customFormat="1" x14ac:dyDescent="0.25">
      <c r="A381" s="3"/>
    </row>
    <row r="382" spans="1:1" s="4" customFormat="1" x14ac:dyDescent="0.25">
      <c r="A382" s="3"/>
    </row>
    <row r="383" spans="1:1" s="4" customFormat="1" x14ac:dyDescent="0.25">
      <c r="A383" s="3"/>
    </row>
    <row r="384" spans="1:1" s="4" customFormat="1" x14ac:dyDescent="0.25">
      <c r="A384" s="3"/>
    </row>
    <row r="385" spans="1:1" s="4" customFormat="1" x14ac:dyDescent="0.25">
      <c r="A385" s="3"/>
    </row>
    <row r="386" spans="1:1" s="4" customFormat="1" x14ac:dyDescent="0.25">
      <c r="A386" s="3"/>
    </row>
    <row r="387" spans="1:1" s="4" customFormat="1" x14ac:dyDescent="0.25">
      <c r="A387" s="3"/>
    </row>
    <row r="388" spans="1:1" s="4" customFormat="1" x14ac:dyDescent="0.25">
      <c r="A388" s="3"/>
    </row>
    <row r="389" spans="1:1" s="4" customFormat="1" x14ac:dyDescent="0.25">
      <c r="A389" s="3"/>
    </row>
    <row r="390" spans="1:1" s="4" customFormat="1" x14ac:dyDescent="0.25">
      <c r="A390" s="3"/>
    </row>
    <row r="391" spans="1:1" s="4" customFormat="1" x14ac:dyDescent="0.25">
      <c r="A391" s="3"/>
    </row>
    <row r="392" spans="1:1" s="4" customFormat="1" x14ac:dyDescent="0.25">
      <c r="A392" s="3"/>
    </row>
    <row r="393" spans="1:1" s="4" customFormat="1" x14ac:dyDescent="0.25">
      <c r="A393" s="3"/>
    </row>
    <row r="394" spans="1:1" s="4" customFormat="1" x14ac:dyDescent="0.25">
      <c r="A394" s="3"/>
    </row>
    <row r="395" spans="1:1" s="4" customFormat="1" x14ac:dyDescent="0.25">
      <c r="A395" s="3"/>
    </row>
    <row r="396" spans="1:1" s="4" customFormat="1" x14ac:dyDescent="0.25">
      <c r="A396" s="3"/>
    </row>
    <row r="397" spans="1:1" s="4" customFormat="1" x14ac:dyDescent="0.25">
      <c r="A397" s="3"/>
    </row>
    <row r="398" spans="1:1" s="4" customFormat="1" x14ac:dyDescent="0.25">
      <c r="A398" s="3"/>
    </row>
    <row r="399" spans="1:1" s="4" customFormat="1" x14ac:dyDescent="0.25">
      <c r="A399" s="3"/>
    </row>
    <row r="400" spans="1:1" s="4" customFormat="1" x14ac:dyDescent="0.25">
      <c r="A400" s="3"/>
    </row>
    <row r="401" spans="1:1" s="4" customFormat="1" x14ac:dyDescent="0.25">
      <c r="A401" s="3"/>
    </row>
    <row r="402" spans="1:1" s="4" customFormat="1" x14ac:dyDescent="0.25">
      <c r="A402" s="3"/>
    </row>
    <row r="403" spans="1:1" s="4" customFormat="1" x14ac:dyDescent="0.25">
      <c r="A403" s="3"/>
    </row>
    <row r="404" spans="1:1" s="4" customFormat="1" x14ac:dyDescent="0.25">
      <c r="A404" s="3"/>
    </row>
    <row r="405" spans="1:1" s="4" customFormat="1" x14ac:dyDescent="0.25">
      <c r="A405" s="3"/>
    </row>
    <row r="406" spans="1:1" s="4" customFormat="1" x14ac:dyDescent="0.25">
      <c r="A406" s="3"/>
    </row>
    <row r="407" spans="1:1" s="4" customFormat="1" x14ac:dyDescent="0.25">
      <c r="A407" s="3"/>
    </row>
    <row r="408" spans="1:1" s="4" customFormat="1" x14ac:dyDescent="0.25">
      <c r="A408" s="3"/>
    </row>
    <row r="409" spans="1:1" s="4" customFormat="1" x14ac:dyDescent="0.25">
      <c r="A409" s="3"/>
    </row>
    <row r="410" spans="1:1" s="4" customFormat="1" x14ac:dyDescent="0.25">
      <c r="A410" s="3"/>
    </row>
    <row r="411" spans="1:1" s="4" customFormat="1" x14ac:dyDescent="0.25">
      <c r="A411" s="3"/>
    </row>
    <row r="412" spans="1:1" s="4" customFormat="1" x14ac:dyDescent="0.25">
      <c r="A412" s="3"/>
    </row>
    <row r="413" spans="1:1" s="4" customFormat="1" x14ac:dyDescent="0.25">
      <c r="A413" s="3"/>
    </row>
    <row r="414" spans="1:1" s="4" customFormat="1" x14ac:dyDescent="0.25">
      <c r="A414" s="3"/>
    </row>
    <row r="415" spans="1:1" s="4" customFormat="1" x14ac:dyDescent="0.25">
      <c r="A415" s="3"/>
    </row>
    <row r="416" spans="1:1" s="4" customFormat="1" x14ac:dyDescent="0.25">
      <c r="A416" s="3"/>
    </row>
    <row r="417" spans="1:1" s="4" customFormat="1" x14ac:dyDescent="0.25">
      <c r="A417" s="3"/>
    </row>
    <row r="418" spans="1:1" s="4" customFormat="1" x14ac:dyDescent="0.25">
      <c r="A418" s="3"/>
    </row>
    <row r="419" spans="1:1" s="4" customFormat="1" x14ac:dyDescent="0.25">
      <c r="A419" s="3"/>
    </row>
    <row r="420" spans="1:1" s="4" customFormat="1" x14ac:dyDescent="0.25">
      <c r="A420" s="3"/>
    </row>
    <row r="421" spans="1:1" s="4" customFormat="1" x14ac:dyDescent="0.25">
      <c r="A421" s="3"/>
    </row>
    <row r="422" spans="1:1" s="4" customFormat="1" x14ac:dyDescent="0.25">
      <c r="A422" s="3"/>
    </row>
    <row r="423" spans="1:1" s="4" customFormat="1" x14ac:dyDescent="0.25">
      <c r="A423" s="3"/>
    </row>
    <row r="424" spans="1:1" s="4" customFormat="1" x14ac:dyDescent="0.25">
      <c r="A424" s="3"/>
    </row>
    <row r="425" spans="1:1" s="4" customFormat="1" x14ac:dyDescent="0.25">
      <c r="A425" s="3"/>
    </row>
    <row r="426" spans="1:1" s="4" customFormat="1" x14ac:dyDescent="0.25">
      <c r="A426" s="3"/>
    </row>
    <row r="427" spans="1:1" s="4" customFormat="1" x14ac:dyDescent="0.25">
      <c r="A427" s="3"/>
    </row>
    <row r="428" spans="1:1" s="4" customFormat="1" x14ac:dyDescent="0.25">
      <c r="A428" s="3"/>
    </row>
    <row r="429" spans="1:1" s="4" customFormat="1" x14ac:dyDescent="0.25">
      <c r="A429" s="3"/>
    </row>
    <row r="430" spans="1:1" s="4" customFormat="1" x14ac:dyDescent="0.25">
      <c r="A430" s="3"/>
    </row>
    <row r="431" spans="1:1" s="4" customFormat="1" x14ac:dyDescent="0.25">
      <c r="A431" s="3"/>
    </row>
    <row r="432" spans="1:1" s="4" customFormat="1" x14ac:dyDescent="0.25">
      <c r="A432" s="3"/>
    </row>
    <row r="433" spans="1:1" s="4" customFormat="1" x14ac:dyDescent="0.25">
      <c r="A433" s="3"/>
    </row>
    <row r="434" spans="1:1" s="4" customFormat="1" x14ac:dyDescent="0.25">
      <c r="A434" s="3"/>
    </row>
    <row r="435" spans="1:1" s="4" customFormat="1" x14ac:dyDescent="0.25">
      <c r="A435" s="3"/>
    </row>
    <row r="436" spans="1:1" s="4" customFormat="1" x14ac:dyDescent="0.25">
      <c r="A436" s="3"/>
    </row>
    <row r="437" spans="1:1" s="4" customFormat="1" x14ac:dyDescent="0.25">
      <c r="A437" s="3"/>
    </row>
    <row r="438" spans="1:1" s="4" customFormat="1" x14ac:dyDescent="0.25">
      <c r="A438" s="3"/>
    </row>
    <row r="439" spans="1:1" s="4" customFormat="1" x14ac:dyDescent="0.25">
      <c r="A439" s="3"/>
    </row>
    <row r="440" spans="1:1" s="4" customFormat="1" x14ac:dyDescent="0.25">
      <c r="A440" s="3"/>
    </row>
    <row r="441" spans="1:1" s="4" customFormat="1" x14ac:dyDescent="0.25">
      <c r="A441" s="3"/>
    </row>
    <row r="442" spans="1:1" s="4" customFormat="1" x14ac:dyDescent="0.25">
      <c r="A442" s="3"/>
    </row>
    <row r="443" spans="1:1" s="4" customFormat="1" x14ac:dyDescent="0.25">
      <c r="A443" s="3"/>
    </row>
    <row r="444" spans="1:1" s="4" customFormat="1" x14ac:dyDescent="0.25">
      <c r="A444" s="3"/>
    </row>
    <row r="445" spans="1:1" s="4" customFormat="1" x14ac:dyDescent="0.25">
      <c r="A445" s="3"/>
    </row>
    <row r="446" spans="1:1" s="4" customFormat="1" x14ac:dyDescent="0.25">
      <c r="A446" s="3"/>
    </row>
    <row r="447" spans="1:1" s="4" customFormat="1" x14ac:dyDescent="0.25">
      <c r="A447" s="3"/>
    </row>
    <row r="448" spans="1:1" s="4" customFormat="1" x14ac:dyDescent="0.25">
      <c r="A448" s="3"/>
    </row>
    <row r="449" spans="1:1" s="4" customFormat="1" x14ac:dyDescent="0.25">
      <c r="A449" s="3"/>
    </row>
    <row r="450" spans="1:1" s="4" customFormat="1" x14ac:dyDescent="0.25">
      <c r="A450" s="3"/>
    </row>
    <row r="451" spans="1:1" s="4" customFormat="1" x14ac:dyDescent="0.25">
      <c r="A451" s="3"/>
    </row>
    <row r="452" spans="1:1" s="4" customFormat="1" x14ac:dyDescent="0.25">
      <c r="A452" s="3"/>
    </row>
    <row r="453" spans="1:1" s="4" customFormat="1" x14ac:dyDescent="0.25">
      <c r="A453" s="3"/>
    </row>
    <row r="454" spans="1:1" s="4" customFormat="1" x14ac:dyDescent="0.25">
      <c r="A454" s="3"/>
    </row>
    <row r="455" spans="1:1" s="4" customFormat="1" x14ac:dyDescent="0.25">
      <c r="A455" s="3"/>
    </row>
    <row r="456" spans="1:1" s="4" customFormat="1" x14ac:dyDescent="0.25">
      <c r="A456" s="3"/>
    </row>
    <row r="457" spans="1:1" s="4" customFormat="1" x14ac:dyDescent="0.25">
      <c r="A457" s="3"/>
    </row>
    <row r="458" spans="1:1" s="4" customFormat="1" x14ac:dyDescent="0.25">
      <c r="A458" s="3"/>
    </row>
    <row r="459" spans="1:1" s="4" customFormat="1" x14ac:dyDescent="0.25">
      <c r="A459" s="3"/>
    </row>
    <row r="460" spans="1:1" s="4" customFormat="1" x14ac:dyDescent="0.25">
      <c r="A460" s="3"/>
    </row>
    <row r="461" spans="1:1" s="4" customFormat="1" x14ac:dyDescent="0.25">
      <c r="A461" s="3"/>
    </row>
    <row r="462" spans="1:1" s="4" customFormat="1" x14ac:dyDescent="0.25">
      <c r="A462" s="3"/>
    </row>
    <row r="463" spans="1:1" s="4" customFormat="1" x14ac:dyDescent="0.25">
      <c r="A463" s="3"/>
    </row>
    <row r="464" spans="1:1" s="4" customFormat="1" x14ac:dyDescent="0.25">
      <c r="A464" s="3"/>
    </row>
    <row r="465" spans="1:1" s="4" customFormat="1" x14ac:dyDescent="0.25">
      <c r="A465" s="3"/>
    </row>
    <row r="466" spans="1:1" s="4" customFormat="1" x14ac:dyDescent="0.25">
      <c r="A466" s="3"/>
    </row>
    <row r="467" spans="1:1" s="4" customFormat="1" x14ac:dyDescent="0.25">
      <c r="A467" s="3"/>
    </row>
    <row r="468" spans="1:1" s="4" customFormat="1" x14ac:dyDescent="0.25">
      <c r="A468" s="3"/>
    </row>
    <row r="469" spans="1:1" s="4" customFormat="1" x14ac:dyDescent="0.25">
      <c r="A469" s="3"/>
    </row>
    <row r="470" spans="1:1" s="4" customFormat="1" x14ac:dyDescent="0.25">
      <c r="A470" s="3"/>
    </row>
    <row r="471" spans="1:1" s="4" customFormat="1" x14ac:dyDescent="0.25">
      <c r="A471" s="3"/>
    </row>
    <row r="472" spans="1:1" s="4" customFormat="1" x14ac:dyDescent="0.25">
      <c r="A472" s="3"/>
    </row>
    <row r="473" spans="1:1" s="4" customFormat="1" x14ac:dyDescent="0.25">
      <c r="A473" s="3"/>
    </row>
    <row r="474" spans="1:1" s="4" customFormat="1" x14ac:dyDescent="0.25">
      <c r="A474" s="3"/>
    </row>
    <row r="475" spans="1:1" s="3" customFormat="1" x14ac:dyDescent="0.25"/>
    <row r="476" spans="1:1" s="3" customFormat="1" x14ac:dyDescent="0.25"/>
    <row r="477" spans="1:1" s="3" customFormat="1" x14ac:dyDescent="0.25"/>
    <row r="478" spans="1:1" s="3" customFormat="1" x14ac:dyDescent="0.25"/>
    <row r="479" spans="1:1" s="3" customFormat="1" x14ac:dyDescent="0.25"/>
    <row r="480" spans="1:1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5" customForma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ageMargins left="0" right="0" top="0" bottom="0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lauralogro</dc:title>
  <dc:creator>Unknown Creator</dc:creator>
  <cp:lastModifiedBy>Usuario de Windows</cp:lastModifiedBy>
  <dcterms:created xsi:type="dcterms:W3CDTF">2021-05-05T09:28:10Z</dcterms:created>
  <dcterms:modified xsi:type="dcterms:W3CDTF">2021-08-20T09:31:38Z</dcterms:modified>
</cp:coreProperties>
</file>